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  <sheet name="Table2" sheetId="2" r:id="rId2"/>
  </sheets>
  <definedNames>
    <definedName name="_xlnm.Print_Titles" localSheetId="0">Table1!$1:$3</definedName>
    <definedName name="_xlnm.Print_Titles" localSheetId="1">Table2!$1:$3</definedName>
    <definedName name="_xlnm.Print_Area" localSheetId="0">Table1!$A$1:$W$126</definedName>
  </definedNames>
  <calcPr calcId="162913"/>
</workbook>
</file>

<file path=xl/calcChain.xml><?xml version="1.0" encoding="utf-8"?>
<calcChain xmlns="http://schemas.openxmlformats.org/spreadsheetml/2006/main">
  <c r="X126" i="1" l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</calcChain>
</file>

<file path=xl/sharedStrings.xml><?xml version="1.0" encoding="utf-8"?>
<sst xmlns="http://schemas.openxmlformats.org/spreadsheetml/2006/main" count="577" uniqueCount="383">
  <si>
    <t>№ п/п</t>
  </si>
  <si>
    <t>Наименование Государственной программы     (подпрограммы)</t>
  </si>
  <si>
    <t>ЦС</t>
  </si>
  <si>
    <t>2022 год</t>
  </si>
  <si>
    <t>Профинансировано по состоянию на 31.12.2022</t>
  </si>
  <si>
    <t>Выполнено по состоянию на 31.12.2022</t>
  </si>
  <si>
    <t/>
  </si>
  <si>
    <t>План по программе
на 2022 год</t>
  </si>
  <si>
    <t>в том числе средства:</t>
  </si>
  <si>
    <t>Предусмотрено сводной
 бюджетной росписью 
на 2022 год</t>
  </si>
  <si>
    <t>в том числе за счет средств:</t>
  </si>
  <si>
    <t>ВСЕГО</t>
  </si>
  <si>
    <t>федерального бюджета</t>
  </si>
  <si>
    <t>окружного бюджета</t>
  </si>
  <si>
    <t>государственных внебюджетных фондов, 
государственных корпораций и безвозмездных
 поступлений от физических и юридических лиц</t>
  </si>
  <si>
    <t>прочих внебюджетных источников
 (за исключением безвозмездных
 поступлений от физических и юридических лиц)</t>
  </si>
  <si>
    <t>Всего</t>
  </si>
  <si>
    <t>09</t>
  </si>
  <si>
    <t>Государственная программа "Развитие образования и науки Чукотского автономного округа"</t>
  </si>
  <si>
    <t>0900000000</t>
  </si>
  <si>
    <t>1</t>
  </si>
  <si>
    <t>Подпрограмма "Обеспечение государственных гарантий и развитие современной инфраструктуры образования"</t>
  </si>
  <si>
    <t>0910000000</t>
  </si>
  <si>
    <t>1.1</t>
  </si>
  <si>
    <t>Основное мероприятие: "Реализация основных и дополнительных образовательных программ"</t>
  </si>
  <si>
    <t>0910100000</t>
  </si>
  <si>
    <t>1.1.1</t>
  </si>
  <si>
    <t>Субвенции на реализацию прав на получение общедоступного и бесплатного образования в муниципальных образовательных организациях, входящих в Чукотский (надмуниципальный) образовательный округ</t>
  </si>
  <si>
    <t>091014307Д</t>
  </si>
  <si>
    <t>1.1.2</t>
  </si>
  <si>
    <t>Проведение государственной итоговой аттестации</t>
  </si>
  <si>
    <t>0910100280</t>
  </si>
  <si>
    <t>1.1.3</t>
  </si>
  <si>
    <t>Мероприятия по развитию национально-региональной системы независимой оценки качества общего образования</t>
  </si>
  <si>
    <t>091017156Д</t>
  </si>
  <si>
    <t>1.2</t>
  </si>
  <si>
    <t>Основное мероприятие: "Развитие системы дошкольного, общего и профессионального образования"</t>
  </si>
  <si>
    <t>0910200000</t>
  </si>
  <si>
    <t>1.2.1</t>
  </si>
  <si>
    <t>Субвенции на компенсацию части платы, взимаемую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</t>
  </si>
  <si>
    <t>091024309Д</t>
  </si>
  <si>
    <t>1.2.2</t>
  </si>
  <si>
    <t>Субсидии на выполнение ремонтных работ в муниципальных образовательных организациях</t>
  </si>
  <si>
    <t>091024227Д</t>
  </si>
  <si>
    <t>1.2.4</t>
  </si>
  <si>
    <t>Проведение ремонтных работ в государственных образовательных организациях</t>
  </si>
  <si>
    <t>091026311Д</t>
  </si>
  <si>
    <t>1.2.5</t>
  </si>
  <si>
    <t>Комплекс мер по обеспечению безопасности образовательных учреждений</t>
  </si>
  <si>
    <t>091026312Д</t>
  </si>
  <si>
    <t>1.2.7</t>
  </si>
  <si>
    <t>Субсидии на реализацию мероприятий по профессиональной ориентации лиц, обучающихся в общеобразовательных организациях Чукотского автономного округа</t>
  </si>
  <si>
    <t>0910242410</t>
  </si>
  <si>
    <t>1.2.8</t>
  </si>
  <si>
    <t>Субсидии на поддержку кадетского движения в Чукотском автономном округе</t>
  </si>
  <si>
    <t>091024242Д</t>
  </si>
  <si>
    <t>1.2.10</t>
  </si>
  <si>
    <t>Организация, проведение, участие в конкурсах профессионального мастерства</t>
  </si>
  <si>
    <t>0910260750</t>
  </si>
  <si>
    <t>1.2.13</t>
  </si>
  <si>
    <t>Создание в 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 и оснащение образовательных организаций специальным оборудованием</t>
  </si>
  <si>
    <t>09102Z027Д</t>
  </si>
  <si>
    <t>1.2.14</t>
  </si>
  <si>
    <t>Субсидии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("Школа-интернат основного общего образования села Нунлингран")</t>
  </si>
  <si>
    <t>09102R2550</t>
  </si>
  <si>
    <t>1.2.15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</si>
  <si>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</si>
  <si>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0910253031,0910253032</t>
  </si>
  <si>
    <t>1.2.17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</si>
  <si>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на организацию бесплатного горячего питания для обучающихся, осваивающих образовательные программы начального общего образования)</t>
  </si>
  <si>
    <t>09102R304Д</t>
  </si>
  <si>
    <t>1.2.18</t>
  </si>
  <si>
    <t>Субсидии на поддержку детского и юношеского туризма</t>
  </si>
  <si>
    <t>091024251Д</t>
  </si>
  <si>
    <t>1.2.20</t>
  </si>
  <si>
    <t>Субсидии на поддержку эколого-биологического воспитания обучающихся</t>
  </si>
  <si>
    <t>091024253Д</t>
  </si>
  <si>
    <t>1.2.21</t>
  </si>
  <si>
    <t>Субсидии на обеспечение безопасности образовательных организаций</t>
  </si>
  <si>
    <t>091024255Д</t>
  </si>
  <si>
    <t>1.2.22</t>
  </si>
  <si>
    <t>Ежемесячное денежное вознаграждение за классное руководство (кураторство) педагогическим работникам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</si>
  <si>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>0910253630</t>
  </si>
  <si>
    <t>1.3</t>
  </si>
  <si>
    <t>Основное мероприятие: "Материальное обеспечение отрасли образования"</t>
  </si>
  <si>
    <t>0910300000</t>
  </si>
  <si>
    <t>1.3.1</t>
  </si>
  <si>
    <t>Приобретение материальных ресурсов, обеспечивающих развитие инфраструктуры образования, в том числе учебников для общеобразовательных организаций</t>
  </si>
  <si>
    <t>091036313Д</t>
  </si>
  <si>
    <t>1.3.2</t>
  </si>
  <si>
    <t>Субсидии на приобретение оборудования и товарно-материальных ценностей для нужд муниципальных образовательных организаций</t>
  </si>
  <si>
    <t>0910342320</t>
  </si>
  <si>
    <t>1.4</t>
  </si>
  <si>
    <t>Основное мероприятие: "Формирование информационных ресурсов отрасли образования"</t>
  </si>
  <si>
    <t>0910400000</t>
  </si>
  <si>
    <t>1.4.1</t>
  </si>
  <si>
    <t>Разработка, внедрение и сопровождение информационных ресурсов, обеспечивающих функционирование отрасли образования</t>
  </si>
  <si>
    <t>0910460230</t>
  </si>
  <si>
    <t>1.5</t>
  </si>
  <si>
    <t>Основное мероприятие: "Социальные гарантии работникам отрасли образования по оплате жилья и коммунальных услуг"</t>
  </si>
  <si>
    <t>0910500000</t>
  </si>
  <si>
    <t>1.5.1</t>
  </si>
  <si>
    <t>Субвенции на предоставление мер социальной поддержки по оплате жилого помещения и коммунальных услуг работникам в соответствии с Законом Чукотского автономного округа от 4 декабря 2014 года N 122-ОЗ "О мерах социальной поддержки работников (специалистов) бюджетной сферы, работающих и проживающих в сельских населенных пунктах, рабочих поселках (поселках городского типа) Чукотского автономного округа"</t>
  </si>
  <si>
    <t>0910543050</t>
  </si>
  <si>
    <t>1.6</t>
  </si>
  <si>
    <t>Основное мероприятие: "Оказание поддержки отдельным категориям детей и молодежи"</t>
  </si>
  <si>
    <t>0910600000</t>
  </si>
  <si>
    <t>1.6.1</t>
  </si>
  <si>
    <t>Создание условий для обучения и воспитания детей, находящихся в трудной жизненной ситуации, детей, имеющих ограниченные возможности здоровья, несовершеннолетних, направляемых по решению суда, и лиц, их сопровождающих</t>
  </si>
  <si>
    <t>091066316Д</t>
  </si>
  <si>
    <t>1.6.3</t>
  </si>
  <si>
    <t>Оплата питания студентов очной формы обучения учреждений высшего профессионального образования, расположенных на территории Чукотского автономного округа</t>
  </si>
  <si>
    <t>091066318Д</t>
  </si>
  <si>
    <t>1.6.4</t>
  </si>
  <si>
    <t>Субсидия на компенсацию затрат проезда к месту обучения и обратно обучающимся в общеобразовательных организациях в пределах Чукотского автономного округа</t>
  </si>
  <si>
    <t>091064254Д</t>
  </si>
  <si>
    <t>1.6.5</t>
  </si>
  <si>
    <t>Меры социальной поддержки детей, чьи родители (законные представители) участвуют в боевых действиях</t>
  </si>
  <si>
    <t>091066321Д</t>
  </si>
  <si>
    <t>1.8</t>
  </si>
  <si>
    <t>Основное мероприятие: "Организация отдыха и оздоровления детей"</t>
  </si>
  <si>
    <t>0910800000</t>
  </si>
  <si>
    <t>1.8.1</t>
  </si>
  <si>
    <t>Субсидии на реализацию мероприятий по проведению оздоровительной кампании детей, находящихся в трудной жизненной ситуации</t>
  </si>
  <si>
    <t>091084215Д</t>
  </si>
  <si>
    <t>1.8.3</t>
  </si>
  <si>
    <t>Гранты некоммерческим организациям на организацию участия детей Чукотского автономного округа в новогодних праздниках</t>
  </si>
  <si>
    <t>091086320Д</t>
  </si>
  <si>
    <t>1.8.5</t>
  </si>
  <si>
    <t>Обеспечение отдыха и оздоровление детей, проживающих в Арктической зоне Российской Федерации (гранты в форме субсидий некоммерческим организациям)</t>
  </si>
  <si>
    <t>09108R780Д,09108Z780Д</t>
  </si>
  <si>
    <t>1.9</t>
  </si>
  <si>
    <t>Основное мероприятие: "Оказание поддержки студентам и специалистам государственных учреждений округа"</t>
  </si>
  <si>
    <t>0910900000</t>
  </si>
  <si>
    <t>1.9.1</t>
  </si>
  <si>
    <t>Обеспечение проживания студентов и специалистов профессиональных образовательных учреждений, а также учреждений высшего профессионального образования, расположенных на территории Чукотского автономного округа</t>
  </si>
  <si>
    <t>0910972230</t>
  </si>
  <si>
    <t>1.10</t>
  </si>
  <si>
    <t>Региональный проект "Успех каждого ребенка" федерального проекта "Успех каждого ребенка"</t>
  </si>
  <si>
    <t>091E200000</t>
  </si>
  <si>
    <t>1.10.1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</si>
  <si>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</si>
  <si>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091E25097Д</t>
  </si>
  <si>
    <t>1.11</t>
  </si>
  <si>
    <t>Региональный проект "Современная школа" федерального проекта "Современная школа"</t>
  </si>
  <si>
    <t>091E100000</t>
  </si>
  <si>
    <t>1.11.2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</si>
  <si>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</si>
  <si>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091E15169Д</t>
  </si>
  <si>
    <t>1.12</t>
  </si>
  <si>
    <t>Региональный проект "Цифровая образовательная среда" федерального проекта "Цифровая образовательная среда"</t>
  </si>
  <si>
    <t>091E400000</t>
  </si>
  <si>
    <t>1.12.1</t>
  </si>
  <si>
    <t>Создание центров цифрового образования детей</t>
  </si>
  <si>
    <t>091E45219Д</t>
  </si>
  <si>
    <t>1.13</t>
  </si>
  <si>
    <t>Региональный проект "Молодые профессионалы (повышение конкурентоспособности профессионального образования)" федерального проекта "Молодые профессионалы (повышение конкурентоспособности профессионального образования)"</t>
  </si>
  <si>
    <t>091E600000</t>
  </si>
  <si>
    <t>1.13.2</t>
  </si>
  <si>
    <t>Создание (обновление) материально-технической базы образовательных организаций, реализующих программы среднего профессионального образования</t>
  </si>
  <si>
    <t>091E65359Д</t>
  </si>
  <si>
    <t>2</t>
  </si>
  <si>
    <t>Подпрограмма "Развитие кадрового потенциала"</t>
  </si>
  <si>
    <t>0920000000</t>
  </si>
  <si>
    <t>2.1</t>
  </si>
  <si>
    <t>Основное мероприятие: "Социальная поддержка специалистов"</t>
  </si>
  <si>
    <t>0920100000</t>
  </si>
  <si>
    <t>2.1.1</t>
  </si>
  <si>
    <t>Назначение и выплата стипендии Губернатора студентам образовательных организаций высшего образования, имеющих высокий уровень качества знаний</t>
  </si>
  <si>
    <t>092016326Д</t>
  </si>
  <si>
    <t>2.1.2</t>
  </si>
  <si>
    <t>Выплата единовременного пособия специалистам образовательных организаций</t>
  </si>
  <si>
    <t>0920163270</t>
  </si>
  <si>
    <t>2.1.3</t>
  </si>
  <si>
    <t>Субсидии на выплату специалистам муниципальных образовательных организаций денежной компенсации за наем (поднаем) жилых помещений</t>
  </si>
  <si>
    <t>0920142630</t>
  </si>
  <si>
    <t>2.2</t>
  </si>
  <si>
    <t>Основное мероприятие: "Социальная поддержка обучающихся в учреждениях профессионального образования"</t>
  </si>
  <si>
    <t>0920200000</t>
  </si>
  <si>
    <t>2.2.1</t>
  </si>
  <si>
    <t>Оплата производственной практики обучающимся и студентам в соответствии с Постановлением Чукотского автономного округа от 26 апреля 2011 года N 163 "Об установлении размера и порядка оплаты производственной практики обучающимся и студентам по очной форме обучения в образовательных учреждениях начального и среднего профессионального образования, находящихся в ведении органов исполнительной власти Чукотского автономного округа"</t>
  </si>
  <si>
    <t>092021021Д</t>
  </si>
  <si>
    <t>2.3</t>
  </si>
  <si>
    <t>Основное мероприятие: "Содействие в приобретении жилья специалистам"</t>
  </si>
  <si>
    <t>0920300000</t>
  </si>
  <si>
    <t>2.3.1</t>
  </si>
  <si>
    <t>Субсидии на формирование жилищного фонда для специалистов Чукотского автономного округа</t>
  </si>
  <si>
    <t>0920342230</t>
  </si>
  <si>
    <t>2.4</t>
  </si>
  <si>
    <t>Основное мероприятие: "Обучение специалистов с высшим профессиональным образованием"</t>
  </si>
  <si>
    <t>0920400000</t>
  </si>
  <si>
    <t>2.4.1</t>
  </si>
  <si>
    <t>Подготовка специалистов по программам высшего образования для экономики Чукотского автономного округа</t>
  </si>
  <si>
    <t>0920463300</t>
  </si>
  <si>
    <t>2.5</t>
  </si>
  <si>
    <t>Основное мероприятие: "Содействие в обеспечении жильем молодых специалистов Чукотского автономного округа"</t>
  </si>
  <si>
    <t>0920500000</t>
  </si>
  <si>
    <t>2.5.1</t>
  </si>
  <si>
    <t>Реализация мероприятий по обеспечению жильем молодых специалистов и семей, в состав которых входят молодые специалисты Чукотского автономного округа</t>
  </si>
  <si>
    <t>0920571930</t>
  </si>
  <si>
    <t>2.7</t>
  </si>
  <si>
    <t>Региональный проект «Современная школа» федерального проекта «Современная школа»</t>
  </si>
  <si>
    <t>092E100000</t>
  </si>
  <si>
    <t>2.7.2</t>
  </si>
  <si>
    <t>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</t>
  </si>
  <si>
    <t>092E152560</t>
  </si>
  <si>
    <t>3</t>
  </si>
  <si>
    <t>Подпрограмма "Поддержка и развитие детского и молодежного образования и творчества"</t>
  </si>
  <si>
    <t>0930000000</t>
  </si>
  <si>
    <t>3.1</t>
  </si>
  <si>
    <t>Основное мероприятие: "Организация и проведение окружных мероприятий, направленных на развитие детского и молодежного творчества"</t>
  </si>
  <si>
    <t>0930100000</t>
  </si>
  <si>
    <t>3.1.1</t>
  </si>
  <si>
    <t>Организация и проведение окружных мероприятий, направленных на развитие детского и молодежного творчества</t>
  </si>
  <si>
    <t>093016333Д</t>
  </si>
  <si>
    <t>3.2</t>
  </si>
  <si>
    <t>Основное мероприятие: "Обеспечение участия во всероссийских конкурсах, слетах, форумах, фестивалях специалистов, детей и молодёжи Чукотки</t>
  </si>
  <si>
    <t>0930200000</t>
  </si>
  <si>
    <t>3.2.1</t>
  </si>
  <si>
    <t>Обеспечение участия во всероссийских конкурсах, слетах, форумах, фестивалях специалистов, детей и молодежи Чукотки</t>
  </si>
  <si>
    <t>093026332Д</t>
  </si>
  <si>
    <t>3.3</t>
  </si>
  <si>
    <t>Основное мероприятие: "Проведение мероприятий, направленных на формирование гражданских, патриотических и творческих качеств детей и молодежи Чукотки"</t>
  </si>
  <si>
    <t>0930300000</t>
  </si>
  <si>
    <t>3.3.1</t>
  </si>
  <si>
    <t>Организация, проведение, участие в мероприятиях, направленных на формирование гражданских, патриотических и творческих качеств детей и молодежи</t>
  </si>
  <si>
    <t>0930363340</t>
  </si>
  <si>
    <t>3.3.2</t>
  </si>
  <si>
    <t>Реализация мероприятий, направленных на развитие творческого потенциала и активности детей и молодежи под эгидой Уполномоченного по правам человека</t>
  </si>
  <si>
    <t>0930363320</t>
  </si>
  <si>
    <t>3.4</t>
  </si>
  <si>
    <t>Основное мероприятие: "Реализация мероприятий WorldSkills Russia (молодые профессионалы)"</t>
  </si>
  <si>
    <t>0930400000</t>
  </si>
  <si>
    <t>3.4.1</t>
  </si>
  <si>
    <t>Организация деятельности Регионального Координационного Центра движения WorldSkills Russia в Чукотском автономном округе</t>
  </si>
  <si>
    <t>0930463350</t>
  </si>
  <si>
    <t>3.5</t>
  </si>
  <si>
    <t>Основное мероприятие: "Поддержка робототехники и технического творчества инженерной направленности обучающихся"</t>
  </si>
  <si>
    <t>0930500000</t>
  </si>
  <si>
    <t>3.5.1</t>
  </si>
  <si>
    <t>Субсидии на реализацию мероприятий по поддержке творчества обучающихся инженерной направленности</t>
  </si>
  <si>
    <t>0930542440</t>
  </si>
  <si>
    <t>3.5.2</t>
  </si>
  <si>
    <t>Гранты некоммерческим организациям на проведение Окружного фестиваля робототехники</t>
  </si>
  <si>
    <t>0930572430</t>
  </si>
  <si>
    <t>3.6</t>
  </si>
  <si>
    <t>Основное мероприятие: "Олимпиады школьников"</t>
  </si>
  <si>
    <t>0930600000</t>
  </si>
  <si>
    <t>3.6.1</t>
  </si>
  <si>
    <t>Организация и проведение олимпиад учащихся образовательных организаций Чукотского автономного округа</t>
  </si>
  <si>
    <t>093066314Д</t>
  </si>
  <si>
    <t>4</t>
  </si>
  <si>
    <t>Подпрограмма "Грантовая поддержка проектов в области образования"</t>
  </si>
  <si>
    <t>0940000000</t>
  </si>
  <si>
    <t>4.1</t>
  </si>
  <si>
    <t>Основное мероприятие: "Государственная поддержка молодёжных общественных объединений и талантливой молодёжи"</t>
  </si>
  <si>
    <t>0940100000</t>
  </si>
  <si>
    <t>4.1.1</t>
  </si>
  <si>
    <t>Гранты молодежным общественным объединениям</t>
  </si>
  <si>
    <t>094016336Д</t>
  </si>
  <si>
    <t>4.2</t>
  </si>
  <si>
    <t>Основное мероприятие: "Поощрение лучших учреждений образования и их работников"</t>
  </si>
  <si>
    <t>0940200000</t>
  </si>
  <si>
    <t>4.2.1</t>
  </si>
  <si>
    <t>Грантовая поддержка лучших образовательных организаций и их работников</t>
  </si>
  <si>
    <t>0940263370</t>
  </si>
  <si>
    <t>4.3</t>
  </si>
  <si>
    <t>Основное мероприятие: "Реализация мероприятий по поддержке социально ориентированных некоммерческих организаций"</t>
  </si>
  <si>
    <t>0940300000</t>
  </si>
  <si>
    <t>4.3.1</t>
  </si>
  <si>
    <t>Организация, проведение, участие в мероприятиях по вопросам вовлечения СОНКО Чукотского автономного округа в оказании услуг в социальной сфере</t>
  </si>
  <si>
    <t>0940372410</t>
  </si>
  <si>
    <t>5</t>
  </si>
  <si>
    <t>Подпрограмма "Содействие в обеспечении жильём молодых семей"</t>
  </si>
  <si>
    <t>0950000000</t>
  </si>
  <si>
    <t>5.1</t>
  </si>
  <si>
    <t>Основное мероприятие: "Оказание государственной поддержки молодым семьям"</t>
  </si>
  <si>
    <t>0950100000</t>
  </si>
  <si>
    <t>5.1.1</t>
  </si>
  <si>
    <t>Субсидии на реализацию мероприятий по обеспечению жильем молодых семей</t>
  </si>
  <si>
    <t>09501R4970</t>
  </si>
  <si>
    <t>5.2</t>
  </si>
  <si>
    <t>Основное мероприятие: "Предоставление дополнительных социальных выплат"</t>
  </si>
  <si>
    <t>0950200000</t>
  </si>
  <si>
    <t>5.2.1</t>
  </si>
  <si>
    <t>Предоставление дополнительных социальных выплат семьям, получившим государственную поддержку на приобретение (строительство) жилья, при рождении (усыновлении) ребенка</t>
  </si>
  <si>
    <t>0950271720</t>
  </si>
  <si>
    <t>6</t>
  </si>
  <si>
    <t>Подпрограмма "Поддержка, сохранение и развитие родных языков"</t>
  </si>
  <si>
    <t>0960000000</t>
  </si>
  <si>
    <t>6.1</t>
  </si>
  <si>
    <t>Основное мероприятие "Обучение специалистов с высшим профессиональным образованием"</t>
  </si>
  <si>
    <t>0960200000</t>
  </si>
  <si>
    <t>6.1.1</t>
  </si>
  <si>
    <t>Подготовка специалистов в области родных языков и краеведения по программам высшего образования для образовательных организаций Чукотского автономного округа</t>
  </si>
  <si>
    <t>0960260810</t>
  </si>
  <si>
    <t>6.2</t>
  </si>
  <si>
    <t>Основное мероприятие "Организация и проведение окружных мероприятий по родным языкам и краеведению"</t>
  </si>
  <si>
    <t>0960300000</t>
  </si>
  <si>
    <t>6.2.1</t>
  </si>
  <si>
    <t>096036082Д</t>
  </si>
  <si>
    <t>6.2.2</t>
  </si>
  <si>
    <t>Организация и проведение научно-практических конференций по родным языкам и краеведению с участием детей и молодежи Чукотского автономного округа</t>
  </si>
  <si>
    <t>096036083Д</t>
  </si>
  <si>
    <t>6.2.3</t>
  </si>
  <si>
    <t>Организация и проведение окружных конкурсов по родным языкам и краеведению для педагогов и образовательных организаций Чукотского автономного округа</t>
  </si>
  <si>
    <t>096036084Д</t>
  </si>
  <si>
    <t>6.2.4</t>
  </si>
  <si>
    <t>Организация и проведение олимпиад по родным языкам и краеведению для воспитанников и учащихся образовательных организаций Чукотского автономного округа</t>
  </si>
  <si>
    <t>096036085Д</t>
  </si>
  <si>
    <t>6.3</t>
  </si>
  <si>
    <t>Основное мероприятие "Грантовая поддержка учреждений образования и их работников в области родных языков"</t>
  </si>
  <si>
    <t>0960400000</t>
  </si>
  <si>
    <t>6.3.1</t>
  </si>
  <si>
    <t>Гранты некоммерческим организациям на проведение Окружного фестиваля родных языков</t>
  </si>
  <si>
    <t>0960460860</t>
  </si>
  <si>
    <t>7</t>
  </si>
  <si>
    <t>Подпрограмма "Развитие социальной инфраструктуры"</t>
  </si>
  <si>
    <t>09И0000000</t>
  </si>
  <si>
    <t>7.1</t>
  </si>
  <si>
    <t>Основное мероприятие: "Проектно-изыскательские, ремонтные работы, строительство, приобретение и реконструкция объектов государственной собственности"</t>
  </si>
  <si>
    <t>09И0100000</t>
  </si>
  <si>
    <t>7.1.1</t>
  </si>
  <si>
    <t>Строительство объекта "Школа в г. Анадырь"</t>
  </si>
  <si>
    <t>09И019011Д</t>
  </si>
  <si>
    <t>7.2</t>
  </si>
  <si>
    <t>09ИE100000</t>
  </si>
  <si>
    <t>7.2.1</t>
  </si>
  <si>
    <t>Создание новых мест в общеобразовательных организациях, расположенных в сельской местности и поселках городского типа образования (Строительство объекта "Школа в с. Островное")</t>
  </si>
  <si>
    <t>09ИE15230Д</t>
  </si>
  <si>
    <t>7.2.2</t>
  </si>
  <si>
    <t>Создание новых мест в общеобразовательных организациях (Строительство объекта "Начальная школа в с. Лорино")</t>
  </si>
  <si>
    <t>09ИE15520Д</t>
  </si>
  <si>
    <t>7.2.3</t>
  </si>
  <si>
    <t>Создание новых мест в общеобразовательных организациях в связи с ростом числа обучающихся, вызванным демографическим фактором (Бюджетные инвестиции и капитальные вложения в объекты государственной собственности (Строительство объекта "Школа в г. Анадырь")</t>
  </si>
  <si>
    <t>09ИE15305Д</t>
  </si>
  <si>
    <t>7.3</t>
  </si>
  <si>
    <t>Региональный проект "Содействие занятости" федерального проекта "Содействие занятости"</t>
  </si>
  <si>
    <t>09ИP200000</t>
  </si>
  <si>
    <t>7.3.1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</si>
  <si>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программам дошкольного образования (Строительство объекта Детский сад в г. Анадырь)</t>
  </si>
  <si>
    <t>09ИP25232Д</t>
  </si>
  <si>
    <t>8</t>
  </si>
  <si>
    <t>Подпрограмма "Обеспечение деятельности государственных органов и подведомственных учреждений"</t>
  </si>
  <si>
    <t>09П0000000</t>
  </si>
  <si>
    <t>8.1</t>
  </si>
  <si>
    <t>Основное мероприятие: "Обеспечение функционирования государственных органов"</t>
  </si>
  <si>
    <t>09П0100000</t>
  </si>
  <si>
    <t>8.1.1</t>
  </si>
  <si>
    <t>Содержание центрального аппарата органов государственной власти (государственных органов)</t>
  </si>
  <si>
    <t>09П0100110</t>
  </si>
  <si>
    <t>8.1.2</t>
  </si>
  <si>
    <t>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N 273-ФЗ "Об образовании в Российской Федерации" полномочий Российской Федерации в сфере образования</t>
  </si>
  <si>
    <t>09П0159900</t>
  </si>
  <si>
    <t>8.1.3</t>
  </si>
  <si>
    <t>Компенсация расходов на оплату стоимости проезда, переезда и провоза багажа в соответствии с Законом Чукотского автономного округа от 31 мая 2010 года N 57-ОЗ "О некоторых гарантиях и компенсациях для лиц, работающих в государственных органах Чукотского автономного округа, Чукотском территориальном фонде обязательного медицинского страхования, государственных учреждениях Чукотского автономного округа и расположенных в Чукотском автономном округе"</t>
  </si>
  <si>
    <t>09П0110110</t>
  </si>
  <si>
    <t>8.1.4</t>
  </si>
  <si>
    <t>Выплата денежной компенсации за наем (поднаем) жилых помещений сотрудникам государственных органов Чукотского автономного округа</t>
  </si>
  <si>
    <t>09П0110130</t>
  </si>
  <si>
    <t>8.2</t>
  </si>
  <si>
    <t>Основное мероприятие: "Обеспечение функционирования государственных учреждений"</t>
  </si>
  <si>
    <t>09П0200000</t>
  </si>
  <si>
    <t>8.2.1</t>
  </si>
  <si>
    <t>Расходы на обеспечение деятельности (оказание услуг) школ - детских садов, школ начальных, неполных средних и средних</t>
  </si>
  <si>
    <t>09П02С902Д</t>
  </si>
  <si>
    <t>8.2.2</t>
  </si>
  <si>
    <t>Расходы на обеспечение деятельности (оказание услуг) средних профессиональных учебных заведений</t>
  </si>
  <si>
    <t>09П02С905Д</t>
  </si>
  <si>
    <t>8.2.3</t>
  </si>
  <si>
    <t>Расходы на обеспечение деятельности (оказание услуг) институтов повышения квалификации</t>
  </si>
  <si>
    <t>09П02С9060</t>
  </si>
  <si>
    <t>8.2.4</t>
  </si>
  <si>
    <t>09П0210110,09П0210120</t>
  </si>
  <si>
    <t>8.2.5</t>
  </si>
  <si>
    <t>Меры социальной поддержки детей-сирот и детей, оставшихся без попечения родителей, а также лиц из числа детей-сирот и детей, оставшихся без попечения родителей, в соответствии с Законом Чукотского автономного округа от 12 сентября 2016 года N 91-ОЗ "О дополнительных мерах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и порядке их реализации на территории Чукотского автономного округа"</t>
  </si>
  <si>
    <t>09П021061Д</t>
  </si>
  <si>
    <t>8.2.6</t>
  </si>
  <si>
    <t>Меры социальной поддержки по оплате жилого помещения и коммунальных услуг работникам в соответствии с Законом Чукотского автономного округа от 4 декабря 2014 года N 122-ОЗ "О мерах социальной поддержки работников (специалистов) бюджетной сферы, работающих и проживающих в сельских населенных пунктах, рабочих поселках (поселках городского типа) Чукотского автономного округа"</t>
  </si>
  <si>
    <t>09П0210710</t>
  </si>
  <si>
    <t>Всего по ГП</t>
  </si>
  <si>
    <t>Тип ГП</t>
  </si>
  <si>
    <t>Государственные программы социального назначения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</si>
</sst>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70" formatCode="0.0"/>
  </numFmts>
  <fonts count="4" x14ac:knownFonts="1">
    <font>
      <sz val="10"/>
      <color rgb="FF000000"/>
      <name val="Times New Roman"/>
    </font>
    <font>
      <b/>
      <sz val="10"/>
      <color rgb="FF000000"/>
      <name val="Times New Roman"/>
    </font>
    <font>
      <b/>
      <sz val="8"/>
      <color rgb="FF000000"/>
      <name val="Times New Roman"/>
    </font>
    <font>
      <sz val="7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0E68C"/>
        <bgColor rgb="FFF0E68C"/>
      </patternFill>
    </fill>
    <fill>
      <patternFill patternType="solid">
        <fgColor rgb="FF90EE90"/>
        <bgColor rgb="FF90EE90"/>
      </patternFill>
    </fill>
    <fill>
      <patternFill patternType="solid">
        <fgColor rgb="FFFFB6C1"/>
        <bgColor rgb="FFFFB6C1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1">
    <xf numFmtId="0" fontId="0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164" fontId="1" fillId="3" borderId="1" xfId="0" applyNumberFormat="1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horizontal="center" vertical="top" wrapText="1"/>
    </xf>
    <xf numFmtId="164" fontId="0" fillId="4" borderId="1" xfId="0" applyNumberFormat="1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top" wrapText="1"/>
    </xf>
    <xf numFmtId="170" fontId="0" fillId="0" borderId="0" xfId="0" applyNumberFormat="1" applyFont="1" applyFill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6"/>
  <sheetViews>
    <sheetView tabSelected="1" topLeftCell="A3" zoomScaleNormal="100" workbookViewId="0">
      <selection activeCell="V3" sqref="V1:W1048576"/>
    </sheetView>
  </sheetViews>
  <sheetFormatPr defaultRowHeight="12.75" x14ac:dyDescent="0.2"/>
  <cols>
    <col min="1" max="1" width="3" customWidth="1"/>
    <col min="2" max="2" width="8.83203125" customWidth="1"/>
    <col min="3" max="3" width="30.83203125" customWidth="1"/>
    <col min="4" max="4" width="13.6640625" customWidth="1"/>
    <col min="5" max="7" width="15.33203125" customWidth="1"/>
    <col min="8" max="9" width="15.33203125" hidden="1" customWidth="1"/>
    <col min="10" max="12" width="15.33203125" customWidth="1"/>
    <col min="13" max="13" width="15.33203125" hidden="1" customWidth="1"/>
    <col min="14" max="16" width="15.33203125" customWidth="1"/>
    <col min="17" max="18" width="15.33203125" hidden="1" customWidth="1"/>
    <col min="19" max="21" width="15.33203125" customWidth="1"/>
    <col min="22" max="23" width="15.33203125" hidden="1" customWidth="1"/>
    <col min="24" max="24" width="11.6640625" bestFit="1" customWidth="1"/>
  </cols>
  <sheetData>
    <row r="1" spans="1:24" ht="15" customHeight="1" x14ac:dyDescent="0.2">
      <c r="A1" s="14" t="s">
        <v>0</v>
      </c>
      <c r="B1" s="14"/>
      <c r="C1" s="14" t="s">
        <v>1</v>
      </c>
      <c r="D1" s="14" t="s">
        <v>2</v>
      </c>
      <c r="E1" s="14" t="s">
        <v>3</v>
      </c>
      <c r="F1" s="14"/>
      <c r="G1" s="14"/>
      <c r="H1" s="14"/>
      <c r="I1" s="14"/>
      <c r="J1" s="14"/>
      <c r="K1" s="14"/>
      <c r="L1" s="14"/>
      <c r="M1" s="14"/>
      <c r="N1" s="14" t="s">
        <v>4</v>
      </c>
      <c r="O1" s="14"/>
      <c r="P1" s="14"/>
      <c r="Q1" s="14"/>
      <c r="R1" s="14"/>
      <c r="S1" s="14" t="s">
        <v>5</v>
      </c>
      <c r="T1" s="14"/>
      <c r="U1" s="14"/>
      <c r="V1" s="14"/>
      <c r="W1" s="14"/>
    </row>
    <row r="2" spans="1:24" ht="27.4" customHeight="1" x14ac:dyDescent="0.2">
      <c r="A2" s="14" t="s">
        <v>6</v>
      </c>
      <c r="B2" s="14" t="s">
        <v>6</v>
      </c>
      <c r="C2" s="14" t="s">
        <v>6</v>
      </c>
      <c r="D2" s="14" t="s">
        <v>6</v>
      </c>
      <c r="E2" s="15" t="s">
        <v>7</v>
      </c>
      <c r="F2" s="14" t="s">
        <v>8</v>
      </c>
      <c r="G2" s="14"/>
      <c r="H2" s="14"/>
      <c r="I2" s="14"/>
      <c r="J2" s="15" t="s">
        <v>9</v>
      </c>
      <c r="K2" s="14" t="s">
        <v>10</v>
      </c>
      <c r="L2" s="14"/>
      <c r="M2" s="14"/>
      <c r="N2" s="14" t="s">
        <v>11</v>
      </c>
      <c r="O2" s="14" t="s">
        <v>10</v>
      </c>
      <c r="P2" s="14"/>
      <c r="Q2" s="14"/>
      <c r="R2" s="14"/>
      <c r="S2" s="15" t="s">
        <v>11</v>
      </c>
      <c r="T2" s="14" t="s">
        <v>10</v>
      </c>
      <c r="U2" s="14"/>
      <c r="V2" s="14"/>
      <c r="W2" s="14"/>
    </row>
    <row r="3" spans="1:24" ht="85.9" customHeight="1" x14ac:dyDescent="0.2">
      <c r="A3" s="14" t="s">
        <v>6</v>
      </c>
      <c r="B3" s="14" t="s">
        <v>6</v>
      </c>
      <c r="C3" s="14" t="s">
        <v>6</v>
      </c>
      <c r="D3" s="14" t="s">
        <v>6</v>
      </c>
      <c r="E3" s="14" t="s">
        <v>6</v>
      </c>
      <c r="F3" s="1" t="s">
        <v>12</v>
      </c>
      <c r="G3" s="1" t="s">
        <v>13</v>
      </c>
      <c r="H3" s="1" t="s">
        <v>14</v>
      </c>
      <c r="I3" s="1" t="s">
        <v>15</v>
      </c>
      <c r="J3" s="14" t="s">
        <v>6</v>
      </c>
      <c r="K3" s="1" t="s">
        <v>12</v>
      </c>
      <c r="L3" s="1" t="s">
        <v>13</v>
      </c>
      <c r="M3" s="1" t="s">
        <v>14</v>
      </c>
      <c r="N3" s="16" t="s">
        <v>6</v>
      </c>
      <c r="O3" s="1" t="s">
        <v>12</v>
      </c>
      <c r="P3" s="1" t="s">
        <v>13</v>
      </c>
      <c r="Q3" s="1" t="s">
        <v>14</v>
      </c>
      <c r="R3" s="1" t="s">
        <v>15</v>
      </c>
      <c r="S3" s="16" t="s">
        <v>16</v>
      </c>
      <c r="T3" s="1" t="s">
        <v>12</v>
      </c>
      <c r="U3" s="1" t="s">
        <v>13</v>
      </c>
      <c r="V3" s="1" t="s">
        <v>14</v>
      </c>
      <c r="W3" s="1" t="s">
        <v>15</v>
      </c>
    </row>
    <row r="4" spans="1:24" ht="53.45" customHeight="1" x14ac:dyDescent="0.2">
      <c r="A4" s="2" t="s">
        <v>6</v>
      </c>
      <c r="B4" s="2" t="s">
        <v>17</v>
      </c>
      <c r="C4" s="2" t="s">
        <v>18</v>
      </c>
      <c r="D4" s="3" t="s">
        <v>19</v>
      </c>
      <c r="E4" s="4">
        <v>8116344.5999999996</v>
      </c>
      <c r="F4" s="4">
        <v>931173.4</v>
      </c>
      <c r="G4" s="4">
        <v>7185171.2000000002</v>
      </c>
      <c r="H4" s="4">
        <v>0</v>
      </c>
      <c r="I4" s="4">
        <v>0</v>
      </c>
      <c r="J4" s="4">
        <v>8151278.5999999996</v>
      </c>
      <c r="K4" s="4">
        <v>914797.1</v>
      </c>
      <c r="L4" s="4">
        <v>7236481.5</v>
      </c>
      <c r="M4" s="4">
        <v>0</v>
      </c>
      <c r="N4" s="4">
        <v>7773232</v>
      </c>
      <c r="O4" s="4">
        <v>786638.4</v>
      </c>
      <c r="P4" s="4">
        <v>6986593.5999999996</v>
      </c>
      <c r="Q4" s="4">
        <v>0</v>
      </c>
      <c r="R4" s="4">
        <v>0</v>
      </c>
      <c r="S4" s="4">
        <v>7403506.2999999998</v>
      </c>
      <c r="T4" s="4">
        <v>699928.7</v>
      </c>
      <c r="U4" s="4">
        <v>6703577.5999999996</v>
      </c>
      <c r="V4" s="4">
        <v>0</v>
      </c>
      <c r="W4" s="4">
        <v>0</v>
      </c>
      <c r="X4" s="20">
        <f>S4/J4*100</f>
        <v>90.826318953200797</v>
      </c>
    </row>
    <row r="5" spans="1:24" ht="67.349999999999994" customHeight="1" x14ac:dyDescent="0.2">
      <c r="A5" s="5" t="s">
        <v>6</v>
      </c>
      <c r="B5" s="5" t="s">
        <v>20</v>
      </c>
      <c r="C5" s="5" t="s">
        <v>21</v>
      </c>
      <c r="D5" s="6" t="s">
        <v>22</v>
      </c>
      <c r="E5" s="7">
        <v>5780575.7000000002</v>
      </c>
      <c r="F5" s="7">
        <v>359277.1</v>
      </c>
      <c r="G5" s="7">
        <v>5421298.5999999996</v>
      </c>
      <c r="H5" s="7">
        <v>0</v>
      </c>
      <c r="I5" s="7">
        <v>0</v>
      </c>
      <c r="J5" s="7">
        <v>5817498.2000000002</v>
      </c>
      <c r="K5" s="7">
        <v>344876.79999999999</v>
      </c>
      <c r="L5" s="7">
        <v>5472621.4000000004</v>
      </c>
      <c r="M5" s="7">
        <v>0</v>
      </c>
      <c r="N5" s="7">
        <v>5743136.2999999998</v>
      </c>
      <c r="O5" s="7">
        <v>343768</v>
      </c>
      <c r="P5" s="7">
        <v>5399368.2999999998</v>
      </c>
      <c r="Q5" s="7">
        <v>0</v>
      </c>
      <c r="R5" s="7">
        <v>0</v>
      </c>
      <c r="S5" s="7">
        <v>5745976.0999999996</v>
      </c>
      <c r="T5" s="7">
        <v>374116.5</v>
      </c>
      <c r="U5" s="7">
        <v>5371859.5999999996</v>
      </c>
      <c r="V5" s="7">
        <v>0</v>
      </c>
      <c r="W5" s="7">
        <v>0</v>
      </c>
      <c r="X5" s="20">
        <f t="shared" ref="X5:X68" si="0">S5/J5*100</f>
        <v>98.770569452002562</v>
      </c>
    </row>
    <row r="6" spans="1:24" ht="53.45" customHeight="1" x14ac:dyDescent="0.2">
      <c r="A6" s="8" t="s">
        <v>6</v>
      </c>
      <c r="B6" s="8" t="s">
        <v>23</v>
      </c>
      <c r="C6" s="8" t="s">
        <v>24</v>
      </c>
      <c r="D6" s="9" t="s">
        <v>25</v>
      </c>
      <c r="E6" s="10">
        <v>4895863.7</v>
      </c>
      <c r="F6" s="10">
        <v>0</v>
      </c>
      <c r="G6" s="10">
        <v>4895863.7</v>
      </c>
      <c r="H6" s="10">
        <v>0</v>
      </c>
      <c r="I6" s="10">
        <v>0</v>
      </c>
      <c r="J6" s="10">
        <v>4947173.7</v>
      </c>
      <c r="K6" s="10">
        <v>0</v>
      </c>
      <c r="L6" s="10">
        <v>4947173.7</v>
      </c>
      <c r="M6" s="10">
        <v>0</v>
      </c>
      <c r="N6" s="10">
        <v>4892715.3</v>
      </c>
      <c r="O6" s="10">
        <v>0</v>
      </c>
      <c r="P6" s="10">
        <v>4892715.3</v>
      </c>
      <c r="Q6" s="10">
        <v>0</v>
      </c>
      <c r="R6" s="10">
        <v>0</v>
      </c>
      <c r="S6" s="10">
        <v>4867200.3</v>
      </c>
      <c r="T6" s="10">
        <v>0</v>
      </c>
      <c r="U6" s="10">
        <v>4867200.3</v>
      </c>
      <c r="V6" s="10">
        <v>0</v>
      </c>
      <c r="W6" s="10">
        <v>0</v>
      </c>
      <c r="X6" s="20">
        <f t="shared" si="0"/>
        <v>98.383452758086904</v>
      </c>
    </row>
    <row r="7" spans="1:24" ht="120.2" customHeight="1" x14ac:dyDescent="0.2">
      <c r="A7" s="11" t="s">
        <v>6</v>
      </c>
      <c r="B7" s="11" t="s">
        <v>26</v>
      </c>
      <c r="C7" s="11" t="s">
        <v>27</v>
      </c>
      <c r="D7" s="12" t="s">
        <v>28</v>
      </c>
      <c r="E7" s="13">
        <v>4878917.7</v>
      </c>
      <c r="F7" s="13">
        <v>0</v>
      </c>
      <c r="G7" s="13">
        <v>4878917.7</v>
      </c>
      <c r="H7" s="13">
        <v>0</v>
      </c>
      <c r="I7" s="13">
        <v>0</v>
      </c>
      <c r="J7" s="13">
        <v>4930227.7</v>
      </c>
      <c r="K7" s="13">
        <v>0</v>
      </c>
      <c r="L7" s="13">
        <v>4930227.7</v>
      </c>
      <c r="M7" s="13">
        <v>0</v>
      </c>
      <c r="N7" s="13">
        <v>4877719.5</v>
      </c>
      <c r="O7" s="13">
        <v>0</v>
      </c>
      <c r="P7" s="13">
        <v>4877719.5</v>
      </c>
      <c r="Q7" s="13">
        <v>0</v>
      </c>
      <c r="R7" s="13">
        <v>0</v>
      </c>
      <c r="S7" s="13">
        <v>4852210.7</v>
      </c>
      <c r="T7" s="13">
        <v>0</v>
      </c>
      <c r="U7" s="13">
        <v>4852210.7</v>
      </c>
      <c r="V7" s="13">
        <v>0</v>
      </c>
      <c r="W7" s="13">
        <v>0</v>
      </c>
      <c r="X7" s="20">
        <f t="shared" si="0"/>
        <v>98.417578157698486</v>
      </c>
    </row>
    <row r="8" spans="1:24" ht="27.4" customHeight="1" x14ac:dyDescent="0.2">
      <c r="A8" s="11" t="s">
        <v>6</v>
      </c>
      <c r="B8" s="11" t="s">
        <v>29</v>
      </c>
      <c r="C8" s="11" t="s">
        <v>30</v>
      </c>
      <c r="D8" s="12" t="s">
        <v>31</v>
      </c>
      <c r="E8" s="13">
        <v>14500</v>
      </c>
      <c r="F8" s="13">
        <v>0</v>
      </c>
      <c r="G8" s="13">
        <v>14500</v>
      </c>
      <c r="H8" s="13">
        <v>0</v>
      </c>
      <c r="I8" s="13">
        <v>0</v>
      </c>
      <c r="J8" s="13">
        <v>14500</v>
      </c>
      <c r="K8" s="13">
        <v>0</v>
      </c>
      <c r="L8" s="13">
        <v>14500</v>
      </c>
      <c r="M8" s="13">
        <v>0</v>
      </c>
      <c r="N8" s="13">
        <v>12564.2</v>
      </c>
      <c r="O8" s="13">
        <v>0</v>
      </c>
      <c r="P8" s="13">
        <v>12564.2</v>
      </c>
      <c r="Q8" s="13">
        <v>0</v>
      </c>
      <c r="R8" s="13">
        <v>0</v>
      </c>
      <c r="S8" s="13">
        <v>12558</v>
      </c>
      <c r="T8" s="13">
        <v>0</v>
      </c>
      <c r="U8" s="13">
        <v>12558</v>
      </c>
      <c r="V8" s="13">
        <v>0</v>
      </c>
      <c r="W8" s="13">
        <v>0</v>
      </c>
      <c r="X8" s="20">
        <f t="shared" si="0"/>
        <v>86.606896551724134</v>
      </c>
    </row>
    <row r="9" spans="1:24" ht="53.45" customHeight="1" x14ac:dyDescent="0.2">
      <c r="A9" s="11" t="s">
        <v>6</v>
      </c>
      <c r="B9" s="11" t="s">
        <v>32</v>
      </c>
      <c r="C9" s="11" t="s">
        <v>33</v>
      </c>
      <c r="D9" s="12" t="s">
        <v>34</v>
      </c>
      <c r="E9" s="13">
        <v>2446</v>
      </c>
      <c r="F9" s="13">
        <v>0</v>
      </c>
      <c r="G9" s="13">
        <v>2446</v>
      </c>
      <c r="H9" s="13">
        <v>0</v>
      </c>
      <c r="I9" s="13">
        <v>0</v>
      </c>
      <c r="J9" s="13">
        <v>2446</v>
      </c>
      <c r="K9" s="13">
        <v>0</v>
      </c>
      <c r="L9" s="13">
        <v>2446</v>
      </c>
      <c r="M9" s="13">
        <v>0</v>
      </c>
      <c r="N9" s="13">
        <v>2431.6</v>
      </c>
      <c r="O9" s="13">
        <v>0</v>
      </c>
      <c r="P9" s="13">
        <v>2431.6</v>
      </c>
      <c r="Q9" s="13">
        <v>0</v>
      </c>
      <c r="R9" s="13">
        <v>0</v>
      </c>
      <c r="S9" s="13">
        <v>2431.6</v>
      </c>
      <c r="T9" s="13">
        <v>0</v>
      </c>
      <c r="U9" s="13">
        <v>2431.6</v>
      </c>
      <c r="V9" s="13">
        <v>0</v>
      </c>
      <c r="W9" s="13">
        <v>0</v>
      </c>
      <c r="X9" s="20">
        <f t="shared" si="0"/>
        <v>99.411283728536375</v>
      </c>
    </row>
    <row r="10" spans="1:24" ht="67.349999999999994" customHeight="1" x14ac:dyDescent="0.2">
      <c r="A10" s="8" t="s">
        <v>6</v>
      </c>
      <c r="B10" s="8" t="s">
        <v>35</v>
      </c>
      <c r="C10" s="8" t="s">
        <v>36</v>
      </c>
      <c r="D10" s="9" t="s">
        <v>37</v>
      </c>
      <c r="E10" s="10">
        <v>632559.9</v>
      </c>
      <c r="F10" s="10">
        <v>297249.3</v>
      </c>
      <c r="G10" s="10">
        <v>335310.59999999998</v>
      </c>
      <c r="H10" s="10">
        <v>0</v>
      </c>
      <c r="I10" s="10">
        <v>0</v>
      </c>
      <c r="J10" s="10">
        <v>618549.9</v>
      </c>
      <c r="K10" s="10">
        <v>282849.2</v>
      </c>
      <c r="L10" s="10">
        <v>335700.7</v>
      </c>
      <c r="M10" s="10">
        <v>0</v>
      </c>
      <c r="N10" s="10">
        <v>603281</v>
      </c>
      <c r="O10" s="10">
        <v>281741.09999999998</v>
      </c>
      <c r="P10" s="10">
        <v>321539.90000000002</v>
      </c>
      <c r="Q10" s="10">
        <v>0</v>
      </c>
      <c r="R10" s="10">
        <v>0</v>
      </c>
      <c r="S10" s="10">
        <v>633220.9</v>
      </c>
      <c r="T10" s="10">
        <v>313181.7</v>
      </c>
      <c r="U10" s="10">
        <v>320039.2</v>
      </c>
      <c r="V10" s="10">
        <v>0</v>
      </c>
      <c r="W10" s="10">
        <v>0</v>
      </c>
      <c r="X10" s="20">
        <f t="shared" si="0"/>
        <v>102.37183774502267</v>
      </c>
    </row>
    <row r="11" spans="1:24" ht="147.19999999999999" customHeight="1" x14ac:dyDescent="0.2">
      <c r="A11" s="11" t="s">
        <v>6</v>
      </c>
      <c r="B11" s="11" t="s">
        <v>38</v>
      </c>
      <c r="C11" s="11" t="s">
        <v>39</v>
      </c>
      <c r="D11" s="12" t="s">
        <v>40</v>
      </c>
      <c r="E11" s="13">
        <v>2351.3000000000002</v>
      </c>
      <c r="F11" s="13">
        <v>0</v>
      </c>
      <c r="G11" s="13">
        <v>2351.3000000000002</v>
      </c>
      <c r="H11" s="13">
        <v>0</v>
      </c>
      <c r="I11" s="13">
        <v>0</v>
      </c>
      <c r="J11" s="13">
        <v>2351.3000000000002</v>
      </c>
      <c r="K11" s="13">
        <v>0</v>
      </c>
      <c r="L11" s="13">
        <v>2351.3000000000002</v>
      </c>
      <c r="M11" s="13">
        <v>0</v>
      </c>
      <c r="N11" s="13">
        <v>1111.5999999999999</v>
      </c>
      <c r="O11" s="13">
        <v>0</v>
      </c>
      <c r="P11" s="13">
        <v>1111.5999999999999</v>
      </c>
      <c r="Q11" s="13">
        <v>0</v>
      </c>
      <c r="R11" s="13">
        <v>0</v>
      </c>
      <c r="S11" s="13">
        <v>992.7</v>
      </c>
      <c r="T11" s="13">
        <v>0</v>
      </c>
      <c r="U11" s="13">
        <v>992.7</v>
      </c>
      <c r="V11" s="13">
        <v>0</v>
      </c>
      <c r="W11" s="13">
        <v>0</v>
      </c>
      <c r="X11" s="20">
        <f t="shared" si="0"/>
        <v>42.21919789052864</v>
      </c>
    </row>
    <row r="12" spans="1:24" ht="53.45" customHeight="1" x14ac:dyDescent="0.2">
      <c r="A12" s="11" t="s">
        <v>6</v>
      </c>
      <c r="B12" s="11" t="s">
        <v>41</v>
      </c>
      <c r="C12" s="11" t="s">
        <v>42</v>
      </c>
      <c r="D12" s="12" t="s">
        <v>43</v>
      </c>
      <c r="E12" s="13">
        <v>189691</v>
      </c>
      <c r="F12" s="13">
        <v>0</v>
      </c>
      <c r="G12" s="13">
        <v>189691</v>
      </c>
      <c r="H12" s="13">
        <v>0</v>
      </c>
      <c r="I12" s="13">
        <v>0</v>
      </c>
      <c r="J12" s="13">
        <v>189691</v>
      </c>
      <c r="K12" s="13">
        <v>0</v>
      </c>
      <c r="L12" s="13">
        <v>189691</v>
      </c>
      <c r="M12" s="13">
        <v>0</v>
      </c>
      <c r="N12" s="13">
        <v>178747.7</v>
      </c>
      <c r="O12" s="13">
        <v>0</v>
      </c>
      <c r="P12" s="13">
        <v>178747.7</v>
      </c>
      <c r="Q12" s="13">
        <v>0</v>
      </c>
      <c r="R12" s="13">
        <v>0</v>
      </c>
      <c r="S12" s="13">
        <v>174465.5</v>
      </c>
      <c r="T12" s="13">
        <v>0</v>
      </c>
      <c r="U12" s="13">
        <v>174465.5</v>
      </c>
      <c r="V12" s="13">
        <v>0</v>
      </c>
      <c r="W12" s="13">
        <v>0</v>
      </c>
      <c r="X12" s="20">
        <f t="shared" si="0"/>
        <v>91.973525364935611</v>
      </c>
    </row>
    <row r="13" spans="1:24" ht="40.5" customHeight="1" x14ac:dyDescent="0.2">
      <c r="A13" s="11" t="s">
        <v>6</v>
      </c>
      <c r="B13" s="11" t="s">
        <v>44</v>
      </c>
      <c r="C13" s="11" t="s">
        <v>45</v>
      </c>
      <c r="D13" s="12" t="s">
        <v>46</v>
      </c>
      <c r="E13" s="13">
        <v>79600</v>
      </c>
      <c r="F13" s="13">
        <v>0</v>
      </c>
      <c r="G13" s="13">
        <v>79600</v>
      </c>
      <c r="H13" s="13">
        <v>0</v>
      </c>
      <c r="I13" s="13">
        <v>0</v>
      </c>
      <c r="J13" s="13">
        <v>79600</v>
      </c>
      <c r="K13" s="13">
        <v>0</v>
      </c>
      <c r="L13" s="13">
        <v>79600</v>
      </c>
      <c r="M13" s="13">
        <v>0</v>
      </c>
      <c r="N13" s="13">
        <v>79318.5</v>
      </c>
      <c r="O13" s="13">
        <v>0</v>
      </c>
      <c r="P13" s="13">
        <v>79318.5</v>
      </c>
      <c r="Q13" s="13">
        <v>0</v>
      </c>
      <c r="R13" s="13">
        <v>0</v>
      </c>
      <c r="S13" s="13">
        <v>79318.5</v>
      </c>
      <c r="T13" s="13">
        <v>0</v>
      </c>
      <c r="U13" s="13">
        <v>79318.5</v>
      </c>
      <c r="V13" s="13">
        <v>0</v>
      </c>
      <c r="W13" s="13">
        <v>0</v>
      </c>
      <c r="X13" s="20">
        <f t="shared" si="0"/>
        <v>99.6463567839196</v>
      </c>
    </row>
    <row r="14" spans="1:24" ht="40.5" customHeight="1" x14ac:dyDescent="0.2">
      <c r="A14" s="11" t="s">
        <v>6</v>
      </c>
      <c r="B14" s="11" t="s">
        <v>47</v>
      </c>
      <c r="C14" s="11" t="s">
        <v>48</v>
      </c>
      <c r="D14" s="12" t="s">
        <v>49</v>
      </c>
      <c r="E14" s="13">
        <v>13616</v>
      </c>
      <c r="F14" s="13">
        <v>0</v>
      </c>
      <c r="G14" s="13">
        <v>13616</v>
      </c>
      <c r="H14" s="13">
        <v>0</v>
      </c>
      <c r="I14" s="13">
        <v>0</v>
      </c>
      <c r="J14" s="13">
        <v>14006</v>
      </c>
      <c r="K14" s="13">
        <v>0</v>
      </c>
      <c r="L14" s="13">
        <v>14006</v>
      </c>
      <c r="M14" s="13">
        <v>0</v>
      </c>
      <c r="N14" s="13">
        <v>13936</v>
      </c>
      <c r="O14" s="13">
        <v>0</v>
      </c>
      <c r="P14" s="13">
        <v>13936</v>
      </c>
      <c r="Q14" s="13">
        <v>0</v>
      </c>
      <c r="R14" s="13">
        <v>0</v>
      </c>
      <c r="S14" s="13">
        <v>13936</v>
      </c>
      <c r="T14" s="13">
        <v>0</v>
      </c>
      <c r="U14" s="13">
        <v>13936</v>
      </c>
      <c r="V14" s="13">
        <v>0</v>
      </c>
      <c r="W14" s="13">
        <v>0</v>
      </c>
      <c r="X14" s="20">
        <f t="shared" si="0"/>
        <v>99.500214193916889</v>
      </c>
    </row>
    <row r="15" spans="1:24" ht="93.4" customHeight="1" x14ac:dyDescent="0.2">
      <c r="A15" s="11" t="s">
        <v>6</v>
      </c>
      <c r="B15" s="11" t="s">
        <v>50</v>
      </c>
      <c r="C15" s="11" t="s">
        <v>51</v>
      </c>
      <c r="D15" s="12" t="s">
        <v>52</v>
      </c>
      <c r="E15" s="13">
        <v>2000</v>
      </c>
      <c r="F15" s="13">
        <v>0</v>
      </c>
      <c r="G15" s="13">
        <v>2000</v>
      </c>
      <c r="H15" s="13">
        <v>0</v>
      </c>
      <c r="I15" s="13">
        <v>0</v>
      </c>
      <c r="J15" s="13">
        <v>2000</v>
      </c>
      <c r="K15" s="13">
        <v>0</v>
      </c>
      <c r="L15" s="13">
        <v>2000</v>
      </c>
      <c r="M15" s="13">
        <v>0</v>
      </c>
      <c r="N15" s="13">
        <v>2000</v>
      </c>
      <c r="O15" s="13">
        <v>0</v>
      </c>
      <c r="P15" s="13">
        <v>2000</v>
      </c>
      <c r="Q15" s="13">
        <v>0</v>
      </c>
      <c r="R15" s="13">
        <v>0</v>
      </c>
      <c r="S15" s="13">
        <v>2000</v>
      </c>
      <c r="T15" s="13">
        <v>0</v>
      </c>
      <c r="U15" s="13">
        <v>2000</v>
      </c>
      <c r="V15" s="13">
        <v>0</v>
      </c>
      <c r="W15" s="13">
        <v>0</v>
      </c>
      <c r="X15" s="20">
        <f t="shared" si="0"/>
        <v>100</v>
      </c>
    </row>
    <row r="16" spans="1:24" ht="40.5" customHeight="1" x14ac:dyDescent="0.2">
      <c r="A16" s="11" t="s">
        <v>6</v>
      </c>
      <c r="B16" s="11" t="s">
        <v>53</v>
      </c>
      <c r="C16" s="11" t="s">
        <v>54</v>
      </c>
      <c r="D16" s="12" t="s">
        <v>55</v>
      </c>
      <c r="E16" s="13">
        <v>1500</v>
      </c>
      <c r="F16" s="13">
        <v>0</v>
      </c>
      <c r="G16" s="13">
        <v>1500</v>
      </c>
      <c r="H16" s="13">
        <v>0</v>
      </c>
      <c r="I16" s="13">
        <v>0</v>
      </c>
      <c r="J16" s="13">
        <v>1500</v>
      </c>
      <c r="K16" s="13">
        <v>0</v>
      </c>
      <c r="L16" s="13">
        <v>1500</v>
      </c>
      <c r="M16" s="13">
        <v>0</v>
      </c>
      <c r="N16" s="13">
        <v>1500</v>
      </c>
      <c r="O16" s="13">
        <v>0</v>
      </c>
      <c r="P16" s="13">
        <v>1500</v>
      </c>
      <c r="Q16" s="13">
        <v>0</v>
      </c>
      <c r="R16" s="13">
        <v>0</v>
      </c>
      <c r="S16" s="13">
        <v>1500</v>
      </c>
      <c r="T16" s="13">
        <v>0</v>
      </c>
      <c r="U16" s="13">
        <v>1500</v>
      </c>
      <c r="V16" s="13">
        <v>0</v>
      </c>
      <c r="W16" s="13">
        <v>0</v>
      </c>
      <c r="X16" s="20">
        <f t="shared" si="0"/>
        <v>100</v>
      </c>
    </row>
    <row r="17" spans="1:24" ht="40.5" customHeight="1" x14ac:dyDescent="0.2">
      <c r="A17" s="11" t="s">
        <v>6</v>
      </c>
      <c r="B17" s="11" t="s">
        <v>56</v>
      </c>
      <c r="C17" s="11" t="s">
        <v>57</v>
      </c>
      <c r="D17" s="12" t="s">
        <v>58</v>
      </c>
      <c r="E17" s="13">
        <v>8000</v>
      </c>
      <c r="F17" s="13">
        <v>0</v>
      </c>
      <c r="G17" s="13">
        <v>8000</v>
      </c>
      <c r="H17" s="13">
        <v>0</v>
      </c>
      <c r="I17" s="13">
        <v>0</v>
      </c>
      <c r="J17" s="13">
        <v>8000</v>
      </c>
      <c r="K17" s="13">
        <v>0</v>
      </c>
      <c r="L17" s="13">
        <v>8000</v>
      </c>
      <c r="M17" s="13">
        <v>0</v>
      </c>
      <c r="N17" s="13">
        <v>7808.4</v>
      </c>
      <c r="O17" s="13">
        <v>0</v>
      </c>
      <c r="P17" s="13">
        <v>7808.4</v>
      </c>
      <c r="Q17" s="13">
        <v>0</v>
      </c>
      <c r="R17" s="13">
        <v>0</v>
      </c>
      <c r="S17" s="13">
        <v>7783.4</v>
      </c>
      <c r="T17" s="13">
        <v>0</v>
      </c>
      <c r="U17" s="13">
        <v>7783.4</v>
      </c>
      <c r="V17" s="13">
        <v>0</v>
      </c>
      <c r="W17" s="13">
        <v>0</v>
      </c>
      <c r="X17" s="20">
        <f t="shared" si="0"/>
        <v>97.29249999999999</v>
      </c>
    </row>
    <row r="18" spans="1:24" ht="133.35" customHeight="1" x14ac:dyDescent="0.2">
      <c r="A18" s="11" t="s">
        <v>6</v>
      </c>
      <c r="B18" s="11" t="s">
        <v>59</v>
      </c>
      <c r="C18" s="11" t="s">
        <v>60</v>
      </c>
      <c r="D18" s="12" t="s">
        <v>61</v>
      </c>
      <c r="E18" s="13">
        <v>500</v>
      </c>
      <c r="F18" s="13">
        <v>0</v>
      </c>
      <c r="G18" s="13">
        <v>500</v>
      </c>
      <c r="H18" s="13">
        <v>0</v>
      </c>
      <c r="I18" s="13">
        <v>0</v>
      </c>
      <c r="J18" s="13">
        <v>500</v>
      </c>
      <c r="K18" s="13">
        <v>0</v>
      </c>
      <c r="L18" s="13">
        <v>500</v>
      </c>
      <c r="M18" s="13">
        <v>0</v>
      </c>
      <c r="N18" s="13">
        <v>499.9</v>
      </c>
      <c r="O18" s="13">
        <v>0</v>
      </c>
      <c r="P18" s="13">
        <v>499.9</v>
      </c>
      <c r="Q18" s="13">
        <v>0</v>
      </c>
      <c r="R18" s="13">
        <v>0</v>
      </c>
      <c r="S18" s="13">
        <v>499.9</v>
      </c>
      <c r="T18" s="13">
        <v>0</v>
      </c>
      <c r="U18" s="13">
        <v>499.9</v>
      </c>
      <c r="V18" s="13">
        <v>0</v>
      </c>
      <c r="W18" s="13">
        <v>0</v>
      </c>
      <c r="X18" s="20">
        <f t="shared" si="0"/>
        <v>99.97999999999999</v>
      </c>
    </row>
    <row r="19" spans="1:24" ht="147.19999999999999" customHeight="1" x14ac:dyDescent="0.2">
      <c r="A19" s="11" t="s">
        <v>6</v>
      </c>
      <c r="B19" s="11" t="s">
        <v>62</v>
      </c>
      <c r="C19" s="11" t="s">
        <v>63</v>
      </c>
      <c r="D19" s="12" t="s">
        <v>64</v>
      </c>
      <c r="E19" s="13">
        <v>83472.7</v>
      </c>
      <c r="F19" s="13">
        <v>76794.7</v>
      </c>
      <c r="G19" s="13">
        <v>6678</v>
      </c>
      <c r="H19" s="13">
        <v>0</v>
      </c>
      <c r="I19" s="13">
        <v>0</v>
      </c>
      <c r="J19" s="13">
        <v>83472.7</v>
      </c>
      <c r="K19" s="13">
        <v>76794.600000000006</v>
      </c>
      <c r="L19" s="13">
        <v>6678.1</v>
      </c>
      <c r="M19" s="13">
        <v>0</v>
      </c>
      <c r="N19" s="13">
        <v>83472.600000000006</v>
      </c>
      <c r="O19" s="13">
        <v>76794.600000000006</v>
      </c>
      <c r="P19" s="13">
        <v>6678</v>
      </c>
      <c r="Q19" s="13">
        <v>0</v>
      </c>
      <c r="R19" s="13">
        <v>0</v>
      </c>
      <c r="S19" s="13">
        <v>120951.6</v>
      </c>
      <c r="T19" s="13">
        <v>111275.2</v>
      </c>
      <c r="U19" s="13">
        <v>9676.4</v>
      </c>
      <c r="V19" s="13">
        <v>0</v>
      </c>
      <c r="W19" s="13">
        <v>0</v>
      </c>
      <c r="X19" s="20">
        <f t="shared" si="0"/>
        <v>144.8995899258081</v>
      </c>
    </row>
    <row r="20" spans="1:24" ht="93.4" customHeight="1" x14ac:dyDescent="0.2">
      <c r="A20" s="11" t="s">
        <v>6</v>
      </c>
      <c r="B20" s="11" t="s">
        <v>65</v>
      </c>
      <c r="C20" s="11" t="s">
        <v>66</v>
      </c>
      <c r="D20" s="12" t="s">
        <v>67</v>
      </c>
      <c r="E20" s="13">
        <v>110852.3</v>
      </c>
      <c r="F20" s="13">
        <v>110852.3</v>
      </c>
      <c r="G20" s="13">
        <v>0</v>
      </c>
      <c r="H20" s="13">
        <v>0</v>
      </c>
      <c r="I20" s="13">
        <v>0</v>
      </c>
      <c r="J20" s="13">
        <v>104252.3</v>
      </c>
      <c r="K20" s="13">
        <v>104252.3</v>
      </c>
      <c r="L20" s="13">
        <v>0</v>
      </c>
      <c r="M20" s="13">
        <v>0</v>
      </c>
      <c r="N20" s="13">
        <v>103484.7</v>
      </c>
      <c r="O20" s="13">
        <v>103484.7</v>
      </c>
      <c r="P20" s="13">
        <v>0</v>
      </c>
      <c r="Q20" s="13">
        <v>0</v>
      </c>
      <c r="R20" s="13">
        <v>0</v>
      </c>
      <c r="S20" s="13">
        <v>101833.3</v>
      </c>
      <c r="T20" s="13">
        <v>101833.3</v>
      </c>
      <c r="U20" s="13">
        <v>0</v>
      </c>
      <c r="V20" s="13">
        <v>0</v>
      </c>
      <c r="W20" s="13">
        <v>0</v>
      </c>
      <c r="X20" s="20">
        <f t="shared" si="0"/>
        <v>97.679667498942464</v>
      </c>
    </row>
    <row r="21" spans="1:24" ht="173.1" customHeight="1" x14ac:dyDescent="0.2">
      <c r="A21" s="11" t="s">
        <v>6</v>
      </c>
      <c r="B21" s="11" t="s">
        <v>68</v>
      </c>
      <c r="C21" s="11" t="s">
        <v>69</v>
      </c>
      <c r="D21" s="12" t="s">
        <v>70</v>
      </c>
      <c r="E21" s="13">
        <v>106325.4</v>
      </c>
      <c r="F21" s="13">
        <v>101009.1</v>
      </c>
      <c r="G21" s="13">
        <v>5316.3</v>
      </c>
      <c r="H21" s="13">
        <v>0</v>
      </c>
      <c r="I21" s="13">
        <v>0</v>
      </c>
      <c r="J21" s="13">
        <v>98525.4</v>
      </c>
      <c r="K21" s="13">
        <v>93209.1</v>
      </c>
      <c r="L21" s="13">
        <v>5316.3</v>
      </c>
      <c r="M21" s="13">
        <v>0</v>
      </c>
      <c r="N21" s="13">
        <v>98031.4</v>
      </c>
      <c r="O21" s="13">
        <v>93129.8</v>
      </c>
      <c r="P21" s="13">
        <v>4901.6000000000004</v>
      </c>
      <c r="Q21" s="13">
        <v>0</v>
      </c>
      <c r="R21" s="13">
        <v>0</v>
      </c>
      <c r="S21" s="13">
        <v>96572.9</v>
      </c>
      <c r="T21" s="13">
        <v>91744.2</v>
      </c>
      <c r="U21" s="13">
        <v>4828.7</v>
      </c>
      <c r="V21" s="13">
        <v>0</v>
      </c>
      <c r="W21" s="13">
        <v>0</v>
      </c>
      <c r="X21" s="20">
        <f t="shared" si="0"/>
        <v>98.018277520314555</v>
      </c>
    </row>
    <row r="22" spans="1:24" ht="40.5" customHeight="1" x14ac:dyDescent="0.2">
      <c r="A22" s="11" t="s">
        <v>6</v>
      </c>
      <c r="B22" s="11" t="s">
        <v>71</v>
      </c>
      <c r="C22" s="11" t="s">
        <v>72</v>
      </c>
      <c r="D22" s="12" t="s">
        <v>73</v>
      </c>
      <c r="E22" s="13">
        <v>1000</v>
      </c>
      <c r="F22" s="13">
        <v>0</v>
      </c>
      <c r="G22" s="13">
        <v>1000</v>
      </c>
      <c r="H22" s="13">
        <v>0</v>
      </c>
      <c r="I22" s="13">
        <v>0</v>
      </c>
      <c r="J22" s="13">
        <v>1000</v>
      </c>
      <c r="K22" s="13">
        <v>0</v>
      </c>
      <c r="L22" s="13">
        <v>1000</v>
      </c>
      <c r="M22" s="13">
        <v>0</v>
      </c>
      <c r="N22" s="13">
        <v>1000</v>
      </c>
      <c r="O22" s="13">
        <v>0</v>
      </c>
      <c r="P22" s="13">
        <v>1000</v>
      </c>
      <c r="Q22" s="13">
        <v>0</v>
      </c>
      <c r="R22" s="13">
        <v>0</v>
      </c>
      <c r="S22" s="13">
        <v>1000</v>
      </c>
      <c r="T22" s="13">
        <v>0</v>
      </c>
      <c r="U22" s="13">
        <v>1000</v>
      </c>
      <c r="V22" s="13">
        <v>0</v>
      </c>
      <c r="W22" s="13">
        <v>0</v>
      </c>
      <c r="X22" s="20">
        <f t="shared" si="0"/>
        <v>100</v>
      </c>
    </row>
    <row r="23" spans="1:24" ht="40.5" customHeight="1" x14ac:dyDescent="0.2">
      <c r="A23" s="11" t="s">
        <v>6</v>
      </c>
      <c r="B23" s="11" t="s">
        <v>74</v>
      </c>
      <c r="C23" s="11" t="s">
        <v>75</v>
      </c>
      <c r="D23" s="12" t="s">
        <v>76</v>
      </c>
      <c r="E23" s="13">
        <v>1000</v>
      </c>
      <c r="F23" s="13">
        <v>0</v>
      </c>
      <c r="G23" s="13">
        <v>1000</v>
      </c>
      <c r="H23" s="13">
        <v>0</v>
      </c>
      <c r="I23" s="13">
        <v>0</v>
      </c>
      <c r="J23" s="13">
        <v>1000</v>
      </c>
      <c r="K23" s="13">
        <v>0</v>
      </c>
      <c r="L23" s="13">
        <v>1000</v>
      </c>
      <c r="M23" s="13">
        <v>0</v>
      </c>
      <c r="N23" s="13">
        <v>1000</v>
      </c>
      <c r="O23" s="13">
        <v>0</v>
      </c>
      <c r="P23" s="13">
        <v>1000</v>
      </c>
      <c r="Q23" s="13">
        <v>0</v>
      </c>
      <c r="R23" s="13">
        <v>0</v>
      </c>
      <c r="S23" s="13">
        <v>1000</v>
      </c>
      <c r="T23" s="13">
        <v>0</v>
      </c>
      <c r="U23" s="13">
        <v>1000</v>
      </c>
      <c r="V23" s="13">
        <v>0</v>
      </c>
      <c r="W23" s="13">
        <v>0</v>
      </c>
      <c r="X23" s="20">
        <f t="shared" si="0"/>
        <v>100</v>
      </c>
    </row>
    <row r="24" spans="1:24" ht="40.5" customHeight="1" x14ac:dyDescent="0.2">
      <c r="A24" s="11" t="s">
        <v>6</v>
      </c>
      <c r="B24" s="11" t="s">
        <v>77</v>
      </c>
      <c r="C24" s="11" t="s">
        <v>78</v>
      </c>
      <c r="D24" s="12" t="s">
        <v>79</v>
      </c>
      <c r="E24" s="13">
        <v>24058</v>
      </c>
      <c r="F24" s="13">
        <v>0</v>
      </c>
      <c r="G24" s="13">
        <v>24058</v>
      </c>
      <c r="H24" s="13">
        <v>0</v>
      </c>
      <c r="I24" s="13">
        <v>0</v>
      </c>
      <c r="J24" s="13">
        <v>24058</v>
      </c>
      <c r="K24" s="13">
        <v>0</v>
      </c>
      <c r="L24" s="13">
        <v>24058</v>
      </c>
      <c r="M24" s="13">
        <v>0</v>
      </c>
      <c r="N24" s="13">
        <v>23038.3</v>
      </c>
      <c r="O24" s="13">
        <v>0</v>
      </c>
      <c r="P24" s="13">
        <v>23038.3</v>
      </c>
      <c r="Q24" s="13">
        <v>0</v>
      </c>
      <c r="R24" s="13">
        <v>0</v>
      </c>
      <c r="S24" s="13">
        <v>23038.3</v>
      </c>
      <c r="T24" s="13">
        <v>0</v>
      </c>
      <c r="U24" s="13">
        <v>23038.3</v>
      </c>
      <c r="V24" s="13">
        <v>0</v>
      </c>
      <c r="W24" s="13">
        <v>0</v>
      </c>
      <c r="X24" s="20">
        <f t="shared" si="0"/>
        <v>95.761493058442099</v>
      </c>
    </row>
    <row r="25" spans="1:24" ht="173.1" customHeight="1" x14ac:dyDescent="0.2">
      <c r="A25" s="11" t="s">
        <v>6</v>
      </c>
      <c r="B25" s="11" t="s">
        <v>80</v>
      </c>
      <c r="C25" s="11" t="s">
        <v>81</v>
      </c>
      <c r="D25" s="12" t="s">
        <v>82</v>
      </c>
      <c r="E25" s="13">
        <v>8593.2000000000007</v>
      </c>
      <c r="F25" s="13">
        <v>8593.2000000000007</v>
      </c>
      <c r="G25" s="13">
        <v>0</v>
      </c>
      <c r="H25" s="13">
        <v>0</v>
      </c>
      <c r="I25" s="13">
        <v>0</v>
      </c>
      <c r="J25" s="13">
        <v>8593.2000000000007</v>
      </c>
      <c r="K25" s="13">
        <v>8593.2000000000007</v>
      </c>
      <c r="L25" s="13">
        <v>0</v>
      </c>
      <c r="M25" s="13">
        <v>0</v>
      </c>
      <c r="N25" s="13">
        <v>8332</v>
      </c>
      <c r="O25" s="13">
        <v>8332</v>
      </c>
      <c r="P25" s="13">
        <v>0</v>
      </c>
      <c r="Q25" s="13">
        <v>0</v>
      </c>
      <c r="R25" s="13">
        <v>0</v>
      </c>
      <c r="S25" s="13">
        <v>8329.1</v>
      </c>
      <c r="T25" s="13">
        <v>8329.1</v>
      </c>
      <c r="U25" s="13">
        <v>0</v>
      </c>
      <c r="V25" s="13">
        <v>0</v>
      </c>
      <c r="W25" s="13">
        <v>0</v>
      </c>
      <c r="X25" s="20">
        <f t="shared" si="0"/>
        <v>96.926639668575149</v>
      </c>
    </row>
    <row r="26" spans="1:24" ht="40.5" customHeight="1" x14ac:dyDescent="0.2">
      <c r="A26" s="8" t="s">
        <v>6</v>
      </c>
      <c r="B26" s="8" t="s">
        <v>83</v>
      </c>
      <c r="C26" s="8" t="s">
        <v>84</v>
      </c>
      <c r="D26" s="9" t="s">
        <v>85</v>
      </c>
      <c r="E26" s="10">
        <v>39330.400000000001</v>
      </c>
      <c r="F26" s="10">
        <v>0</v>
      </c>
      <c r="G26" s="10">
        <v>39330.400000000001</v>
      </c>
      <c r="H26" s="10">
        <v>0</v>
      </c>
      <c r="I26" s="10">
        <v>0</v>
      </c>
      <c r="J26" s="10">
        <v>39330.400000000001</v>
      </c>
      <c r="K26" s="10">
        <v>0</v>
      </c>
      <c r="L26" s="10">
        <v>39330.400000000001</v>
      </c>
      <c r="M26" s="10">
        <v>0</v>
      </c>
      <c r="N26" s="10">
        <v>38250</v>
      </c>
      <c r="O26" s="10">
        <v>0</v>
      </c>
      <c r="P26" s="10">
        <v>38250</v>
      </c>
      <c r="Q26" s="10">
        <v>0</v>
      </c>
      <c r="R26" s="10">
        <v>0</v>
      </c>
      <c r="S26" s="10">
        <v>38180.199999999997</v>
      </c>
      <c r="T26" s="10">
        <v>0</v>
      </c>
      <c r="U26" s="10">
        <v>38180.199999999997</v>
      </c>
      <c r="V26" s="10">
        <v>0</v>
      </c>
      <c r="W26" s="10">
        <v>0</v>
      </c>
      <c r="X26" s="20">
        <f t="shared" si="0"/>
        <v>97.075544616886674</v>
      </c>
    </row>
    <row r="27" spans="1:24" ht="93.4" customHeight="1" x14ac:dyDescent="0.2">
      <c r="A27" s="11" t="s">
        <v>6</v>
      </c>
      <c r="B27" s="11" t="s">
        <v>86</v>
      </c>
      <c r="C27" s="11" t="s">
        <v>87</v>
      </c>
      <c r="D27" s="12" t="s">
        <v>88</v>
      </c>
      <c r="E27" s="13">
        <v>32330.400000000001</v>
      </c>
      <c r="F27" s="13">
        <v>0</v>
      </c>
      <c r="G27" s="13">
        <v>32330.400000000001</v>
      </c>
      <c r="H27" s="13">
        <v>0</v>
      </c>
      <c r="I27" s="13">
        <v>0</v>
      </c>
      <c r="J27" s="13">
        <v>32330.400000000001</v>
      </c>
      <c r="K27" s="13">
        <v>0</v>
      </c>
      <c r="L27" s="13">
        <v>32330.400000000001</v>
      </c>
      <c r="M27" s="13">
        <v>0</v>
      </c>
      <c r="N27" s="13">
        <v>31717.8</v>
      </c>
      <c r="O27" s="13">
        <v>0</v>
      </c>
      <c r="P27" s="13">
        <v>31717.8</v>
      </c>
      <c r="Q27" s="13">
        <v>0</v>
      </c>
      <c r="R27" s="13">
        <v>0</v>
      </c>
      <c r="S27" s="13">
        <v>31660.799999999999</v>
      </c>
      <c r="T27" s="13">
        <v>0</v>
      </c>
      <c r="U27" s="13">
        <v>31660.799999999999</v>
      </c>
      <c r="V27" s="13">
        <v>0</v>
      </c>
      <c r="W27" s="13">
        <v>0</v>
      </c>
      <c r="X27" s="20">
        <f t="shared" si="0"/>
        <v>97.928884269913141</v>
      </c>
    </row>
    <row r="28" spans="1:24" ht="67.349999999999994" customHeight="1" x14ac:dyDescent="0.2">
      <c r="A28" s="11" t="s">
        <v>6</v>
      </c>
      <c r="B28" s="11" t="s">
        <v>89</v>
      </c>
      <c r="C28" s="11" t="s">
        <v>90</v>
      </c>
      <c r="D28" s="12" t="s">
        <v>91</v>
      </c>
      <c r="E28" s="13">
        <v>7000</v>
      </c>
      <c r="F28" s="13">
        <v>0</v>
      </c>
      <c r="G28" s="13">
        <v>7000</v>
      </c>
      <c r="H28" s="13">
        <v>0</v>
      </c>
      <c r="I28" s="13">
        <v>0</v>
      </c>
      <c r="J28" s="13">
        <v>7000</v>
      </c>
      <c r="K28" s="13">
        <v>0</v>
      </c>
      <c r="L28" s="13">
        <v>7000</v>
      </c>
      <c r="M28" s="13">
        <v>0</v>
      </c>
      <c r="N28" s="13">
        <v>6532.2</v>
      </c>
      <c r="O28" s="13">
        <v>0</v>
      </c>
      <c r="P28" s="13">
        <v>6532.2</v>
      </c>
      <c r="Q28" s="13">
        <v>0</v>
      </c>
      <c r="R28" s="13">
        <v>0</v>
      </c>
      <c r="S28" s="13">
        <v>6519.4</v>
      </c>
      <c r="T28" s="13">
        <v>0</v>
      </c>
      <c r="U28" s="13">
        <v>6519.4</v>
      </c>
      <c r="V28" s="13">
        <v>0</v>
      </c>
      <c r="W28" s="13">
        <v>0</v>
      </c>
      <c r="X28" s="20">
        <f t="shared" si="0"/>
        <v>93.13428571428571</v>
      </c>
    </row>
    <row r="29" spans="1:24" ht="53.45" customHeight="1" x14ac:dyDescent="0.2">
      <c r="A29" s="8" t="s">
        <v>6</v>
      </c>
      <c r="B29" s="8" t="s">
        <v>92</v>
      </c>
      <c r="C29" s="8" t="s">
        <v>93</v>
      </c>
      <c r="D29" s="9" t="s">
        <v>94</v>
      </c>
      <c r="E29" s="10">
        <v>8255</v>
      </c>
      <c r="F29" s="10">
        <v>0</v>
      </c>
      <c r="G29" s="10">
        <v>8255</v>
      </c>
      <c r="H29" s="10">
        <v>0</v>
      </c>
      <c r="I29" s="10">
        <v>0</v>
      </c>
      <c r="J29" s="10">
        <v>8255</v>
      </c>
      <c r="K29" s="10">
        <v>0</v>
      </c>
      <c r="L29" s="10">
        <v>8255</v>
      </c>
      <c r="M29" s="10">
        <v>0</v>
      </c>
      <c r="N29" s="10">
        <v>6922.7</v>
      </c>
      <c r="O29" s="10">
        <v>0</v>
      </c>
      <c r="P29" s="10">
        <v>6922.7</v>
      </c>
      <c r="Q29" s="10">
        <v>0</v>
      </c>
      <c r="R29" s="10">
        <v>0</v>
      </c>
      <c r="S29" s="10">
        <v>6922.7</v>
      </c>
      <c r="T29" s="10">
        <v>0</v>
      </c>
      <c r="U29" s="10">
        <v>6922.7</v>
      </c>
      <c r="V29" s="10">
        <v>0</v>
      </c>
      <c r="W29" s="10">
        <v>0</v>
      </c>
      <c r="X29" s="20">
        <f t="shared" si="0"/>
        <v>83.860690490611745</v>
      </c>
    </row>
    <row r="30" spans="1:24" ht="80.45" customHeight="1" x14ac:dyDescent="0.2">
      <c r="A30" s="11" t="s">
        <v>6</v>
      </c>
      <c r="B30" s="11" t="s">
        <v>95</v>
      </c>
      <c r="C30" s="11" t="s">
        <v>96</v>
      </c>
      <c r="D30" s="12" t="s">
        <v>97</v>
      </c>
      <c r="E30" s="13">
        <v>8255</v>
      </c>
      <c r="F30" s="13">
        <v>0</v>
      </c>
      <c r="G30" s="13">
        <v>8255</v>
      </c>
      <c r="H30" s="13">
        <v>0</v>
      </c>
      <c r="I30" s="13">
        <v>0</v>
      </c>
      <c r="J30" s="13">
        <v>8255</v>
      </c>
      <c r="K30" s="13">
        <v>0</v>
      </c>
      <c r="L30" s="13">
        <v>8255</v>
      </c>
      <c r="M30" s="13">
        <v>0</v>
      </c>
      <c r="N30" s="13">
        <v>6922.7</v>
      </c>
      <c r="O30" s="13">
        <v>0</v>
      </c>
      <c r="P30" s="13">
        <v>6922.7</v>
      </c>
      <c r="Q30" s="13">
        <v>0</v>
      </c>
      <c r="R30" s="13">
        <v>0</v>
      </c>
      <c r="S30" s="13">
        <v>6922.7</v>
      </c>
      <c r="T30" s="13">
        <v>0</v>
      </c>
      <c r="U30" s="13">
        <v>6922.7</v>
      </c>
      <c r="V30" s="13">
        <v>0</v>
      </c>
      <c r="W30" s="13">
        <v>0</v>
      </c>
      <c r="X30" s="20">
        <f t="shared" si="0"/>
        <v>83.860690490611745</v>
      </c>
    </row>
    <row r="31" spans="1:24" ht="67.349999999999994" customHeight="1" x14ac:dyDescent="0.2">
      <c r="A31" s="8" t="s">
        <v>6</v>
      </c>
      <c r="B31" s="8" t="s">
        <v>98</v>
      </c>
      <c r="C31" s="8" t="s">
        <v>99</v>
      </c>
      <c r="D31" s="9" t="s">
        <v>100</v>
      </c>
      <c r="E31" s="10">
        <v>25869.599999999999</v>
      </c>
      <c r="F31" s="10">
        <v>0</v>
      </c>
      <c r="G31" s="10">
        <v>25869.599999999999</v>
      </c>
      <c r="H31" s="10">
        <v>0</v>
      </c>
      <c r="I31" s="10">
        <v>0</v>
      </c>
      <c r="J31" s="10">
        <v>25869.599999999999</v>
      </c>
      <c r="K31" s="10">
        <v>0</v>
      </c>
      <c r="L31" s="10">
        <v>25869.599999999999</v>
      </c>
      <c r="M31" s="10">
        <v>0</v>
      </c>
      <c r="N31" s="10">
        <v>24938</v>
      </c>
      <c r="O31" s="10">
        <v>0</v>
      </c>
      <c r="P31" s="10">
        <v>24938</v>
      </c>
      <c r="Q31" s="10">
        <v>0</v>
      </c>
      <c r="R31" s="10">
        <v>0</v>
      </c>
      <c r="S31" s="10">
        <v>24586.3</v>
      </c>
      <c r="T31" s="10">
        <v>0</v>
      </c>
      <c r="U31" s="10">
        <v>24586.3</v>
      </c>
      <c r="V31" s="10">
        <v>0</v>
      </c>
      <c r="W31" s="10">
        <v>0</v>
      </c>
      <c r="X31" s="20">
        <f t="shared" si="0"/>
        <v>95.039351207595018</v>
      </c>
    </row>
    <row r="32" spans="1:24" ht="212.85" customHeight="1" x14ac:dyDescent="0.2">
      <c r="A32" s="11" t="s">
        <v>6</v>
      </c>
      <c r="B32" s="11" t="s">
        <v>101</v>
      </c>
      <c r="C32" s="11" t="s">
        <v>102</v>
      </c>
      <c r="D32" s="12" t="s">
        <v>103</v>
      </c>
      <c r="E32" s="13">
        <v>25869.599999999999</v>
      </c>
      <c r="F32" s="13">
        <v>0</v>
      </c>
      <c r="G32" s="13">
        <v>25869.599999999999</v>
      </c>
      <c r="H32" s="13">
        <v>0</v>
      </c>
      <c r="I32" s="13">
        <v>0</v>
      </c>
      <c r="J32" s="13">
        <v>25869.599999999999</v>
      </c>
      <c r="K32" s="13">
        <v>0</v>
      </c>
      <c r="L32" s="13">
        <v>25869.599999999999</v>
      </c>
      <c r="M32" s="13">
        <v>0</v>
      </c>
      <c r="N32" s="13">
        <v>24938</v>
      </c>
      <c r="O32" s="13">
        <v>0</v>
      </c>
      <c r="P32" s="13">
        <v>24938</v>
      </c>
      <c r="Q32" s="13">
        <v>0</v>
      </c>
      <c r="R32" s="13">
        <v>0</v>
      </c>
      <c r="S32" s="13">
        <v>24586.3</v>
      </c>
      <c r="T32" s="13">
        <v>0</v>
      </c>
      <c r="U32" s="13">
        <v>24586.3</v>
      </c>
      <c r="V32" s="13">
        <v>0</v>
      </c>
      <c r="W32" s="13">
        <v>0</v>
      </c>
      <c r="X32" s="20">
        <f t="shared" si="0"/>
        <v>95.039351207595018</v>
      </c>
    </row>
    <row r="33" spans="1:24" ht="53.45" customHeight="1" x14ac:dyDescent="0.2">
      <c r="A33" s="8" t="s">
        <v>6</v>
      </c>
      <c r="B33" s="8" t="s">
        <v>104</v>
      </c>
      <c r="C33" s="8" t="s">
        <v>105</v>
      </c>
      <c r="D33" s="9" t="s">
        <v>106</v>
      </c>
      <c r="E33" s="10">
        <v>4471</v>
      </c>
      <c r="F33" s="10">
        <v>0</v>
      </c>
      <c r="G33" s="10">
        <v>4471</v>
      </c>
      <c r="H33" s="10">
        <v>0</v>
      </c>
      <c r="I33" s="10">
        <v>0</v>
      </c>
      <c r="J33" s="10">
        <v>4521</v>
      </c>
      <c r="K33" s="10">
        <v>0</v>
      </c>
      <c r="L33" s="10">
        <v>4521</v>
      </c>
      <c r="M33" s="10">
        <v>0</v>
      </c>
      <c r="N33" s="10">
        <v>3804.4</v>
      </c>
      <c r="O33" s="10">
        <v>0</v>
      </c>
      <c r="P33" s="10">
        <v>3804.4</v>
      </c>
      <c r="Q33" s="10">
        <v>0</v>
      </c>
      <c r="R33" s="10">
        <v>0</v>
      </c>
      <c r="S33" s="10">
        <v>3803.5</v>
      </c>
      <c r="T33" s="10">
        <v>0</v>
      </c>
      <c r="U33" s="10">
        <v>3803.5</v>
      </c>
      <c r="V33" s="10">
        <v>0</v>
      </c>
      <c r="W33" s="10">
        <v>0</v>
      </c>
      <c r="X33" s="20">
        <f t="shared" si="0"/>
        <v>84.129617341296168</v>
      </c>
    </row>
    <row r="34" spans="1:24" ht="133.35" customHeight="1" x14ac:dyDescent="0.2">
      <c r="A34" s="11" t="s">
        <v>6</v>
      </c>
      <c r="B34" s="11" t="s">
        <v>107</v>
      </c>
      <c r="C34" s="11" t="s">
        <v>108</v>
      </c>
      <c r="D34" s="12" t="s">
        <v>109</v>
      </c>
      <c r="E34" s="13">
        <v>200</v>
      </c>
      <c r="F34" s="13">
        <v>0</v>
      </c>
      <c r="G34" s="13">
        <v>200</v>
      </c>
      <c r="H34" s="13">
        <v>0</v>
      </c>
      <c r="I34" s="13">
        <v>0</v>
      </c>
      <c r="J34" s="13">
        <v>200</v>
      </c>
      <c r="K34" s="13">
        <v>0</v>
      </c>
      <c r="L34" s="13">
        <v>200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20">
        <f t="shared" si="0"/>
        <v>0</v>
      </c>
    </row>
    <row r="35" spans="1:24" ht="93.4" customHeight="1" x14ac:dyDescent="0.2">
      <c r="A35" s="11" t="s">
        <v>6</v>
      </c>
      <c r="B35" s="11" t="s">
        <v>110</v>
      </c>
      <c r="C35" s="11" t="s">
        <v>111</v>
      </c>
      <c r="D35" s="12" t="s">
        <v>112</v>
      </c>
      <c r="E35" s="13">
        <v>2671</v>
      </c>
      <c r="F35" s="13">
        <v>0</v>
      </c>
      <c r="G35" s="13">
        <v>2671</v>
      </c>
      <c r="H35" s="13">
        <v>0</v>
      </c>
      <c r="I35" s="13">
        <v>0</v>
      </c>
      <c r="J35" s="13">
        <v>2671</v>
      </c>
      <c r="K35" s="13">
        <v>0</v>
      </c>
      <c r="L35" s="13">
        <v>2671</v>
      </c>
      <c r="M35" s="13">
        <v>0</v>
      </c>
      <c r="N35" s="13">
        <v>2597.4</v>
      </c>
      <c r="O35" s="13">
        <v>0</v>
      </c>
      <c r="P35" s="13">
        <v>2597.4</v>
      </c>
      <c r="Q35" s="13">
        <v>0</v>
      </c>
      <c r="R35" s="13">
        <v>0</v>
      </c>
      <c r="S35" s="13">
        <v>2597.4</v>
      </c>
      <c r="T35" s="13">
        <v>0</v>
      </c>
      <c r="U35" s="13">
        <v>2597.4</v>
      </c>
      <c r="V35" s="13">
        <v>0</v>
      </c>
      <c r="W35" s="13">
        <v>0</v>
      </c>
      <c r="X35" s="20">
        <f t="shared" si="0"/>
        <v>97.244477723698992</v>
      </c>
    </row>
    <row r="36" spans="1:24" ht="107.25" customHeight="1" x14ac:dyDescent="0.2">
      <c r="A36" s="11" t="s">
        <v>6</v>
      </c>
      <c r="B36" s="11" t="s">
        <v>113</v>
      </c>
      <c r="C36" s="11" t="s">
        <v>114</v>
      </c>
      <c r="D36" s="12" t="s">
        <v>115</v>
      </c>
      <c r="E36" s="13">
        <v>1400</v>
      </c>
      <c r="F36" s="13">
        <v>0</v>
      </c>
      <c r="G36" s="13">
        <v>1400</v>
      </c>
      <c r="H36" s="13">
        <v>0</v>
      </c>
      <c r="I36" s="13">
        <v>0</v>
      </c>
      <c r="J36" s="13">
        <v>1400</v>
      </c>
      <c r="K36" s="13">
        <v>0</v>
      </c>
      <c r="L36" s="13">
        <v>1400</v>
      </c>
      <c r="M36" s="13">
        <v>0</v>
      </c>
      <c r="N36" s="13">
        <v>986</v>
      </c>
      <c r="O36" s="13">
        <v>0</v>
      </c>
      <c r="P36" s="13">
        <v>986</v>
      </c>
      <c r="Q36" s="13">
        <v>0</v>
      </c>
      <c r="R36" s="13">
        <v>0</v>
      </c>
      <c r="S36" s="13">
        <v>985.1</v>
      </c>
      <c r="T36" s="13">
        <v>0</v>
      </c>
      <c r="U36" s="13">
        <v>985.1</v>
      </c>
      <c r="V36" s="13">
        <v>0</v>
      </c>
      <c r="W36" s="13">
        <v>0</v>
      </c>
      <c r="X36" s="20">
        <f t="shared" si="0"/>
        <v>70.364285714285714</v>
      </c>
    </row>
    <row r="37" spans="1:24" ht="53.45" customHeight="1" x14ac:dyDescent="0.2">
      <c r="A37" s="11" t="s">
        <v>6</v>
      </c>
      <c r="B37" s="11" t="s">
        <v>116</v>
      </c>
      <c r="C37" s="11" t="s">
        <v>117</v>
      </c>
      <c r="D37" s="12" t="s">
        <v>118</v>
      </c>
      <c r="E37" s="13">
        <v>200</v>
      </c>
      <c r="F37" s="13">
        <v>0</v>
      </c>
      <c r="G37" s="13">
        <v>200</v>
      </c>
      <c r="H37" s="13">
        <v>0</v>
      </c>
      <c r="I37" s="13">
        <v>0</v>
      </c>
      <c r="J37" s="13">
        <v>250</v>
      </c>
      <c r="K37" s="13">
        <v>0</v>
      </c>
      <c r="L37" s="13">
        <v>250</v>
      </c>
      <c r="M37" s="13">
        <v>0</v>
      </c>
      <c r="N37" s="13">
        <v>221</v>
      </c>
      <c r="O37" s="13">
        <v>0</v>
      </c>
      <c r="P37" s="13">
        <v>221</v>
      </c>
      <c r="Q37" s="13">
        <v>0</v>
      </c>
      <c r="R37" s="13">
        <v>0</v>
      </c>
      <c r="S37" s="13">
        <v>221</v>
      </c>
      <c r="T37" s="13">
        <v>0</v>
      </c>
      <c r="U37" s="13">
        <v>221</v>
      </c>
      <c r="V37" s="13">
        <v>0</v>
      </c>
      <c r="W37" s="13">
        <v>0</v>
      </c>
      <c r="X37" s="20">
        <f t="shared" si="0"/>
        <v>88.4</v>
      </c>
    </row>
    <row r="38" spans="1:24" ht="40.5" customHeight="1" x14ac:dyDescent="0.2">
      <c r="A38" s="8" t="s">
        <v>6</v>
      </c>
      <c r="B38" s="8" t="s">
        <v>119</v>
      </c>
      <c r="C38" s="8" t="s">
        <v>120</v>
      </c>
      <c r="D38" s="9" t="s">
        <v>121</v>
      </c>
      <c r="E38" s="10">
        <v>124976.5</v>
      </c>
      <c r="F38" s="10">
        <v>16949.099999999999</v>
      </c>
      <c r="G38" s="10">
        <v>108027.4</v>
      </c>
      <c r="H38" s="10">
        <v>0</v>
      </c>
      <c r="I38" s="10">
        <v>0</v>
      </c>
      <c r="J38" s="10">
        <v>124976.5</v>
      </c>
      <c r="K38" s="10">
        <v>16949.099999999999</v>
      </c>
      <c r="L38" s="10">
        <v>108027.4</v>
      </c>
      <c r="M38" s="10">
        <v>0</v>
      </c>
      <c r="N38" s="10">
        <v>124975.6</v>
      </c>
      <c r="O38" s="10">
        <v>16949.099999999999</v>
      </c>
      <c r="P38" s="10">
        <v>108026.5</v>
      </c>
      <c r="Q38" s="10">
        <v>0</v>
      </c>
      <c r="R38" s="10">
        <v>0</v>
      </c>
      <c r="S38" s="10">
        <v>123813</v>
      </c>
      <c r="T38" s="10">
        <v>15857</v>
      </c>
      <c r="U38" s="10">
        <v>107956</v>
      </c>
      <c r="V38" s="10">
        <v>0</v>
      </c>
      <c r="W38" s="10">
        <v>0</v>
      </c>
      <c r="X38" s="20">
        <f t="shared" si="0"/>
        <v>99.069024976695616</v>
      </c>
    </row>
    <row r="39" spans="1:24" ht="67.349999999999994" customHeight="1" x14ac:dyDescent="0.2">
      <c r="A39" s="11" t="s">
        <v>6</v>
      </c>
      <c r="B39" s="11" t="s">
        <v>122</v>
      </c>
      <c r="C39" s="11" t="s">
        <v>123</v>
      </c>
      <c r="D39" s="12" t="s">
        <v>124</v>
      </c>
      <c r="E39" s="13">
        <v>50635.3</v>
      </c>
      <c r="F39" s="13">
        <v>0</v>
      </c>
      <c r="G39" s="13">
        <v>50635.3</v>
      </c>
      <c r="H39" s="13">
        <v>0</v>
      </c>
      <c r="I39" s="13">
        <v>0</v>
      </c>
      <c r="J39" s="13">
        <v>50635.3</v>
      </c>
      <c r="K39" s="13">
        <v>0</v>
      </c>
      <c r="L39" s="13">
        <v>50635.3</v>
      </c>
      <c r="M39" s="13">
        <v>0</v>
      </c>
      <c r="N39" s="13">
        <v>50634.400000000001</v>
      </c>
      <c r="O39" s="13">
        <v>0</v>
      </c>
      <c r="P39" s="13">
        <v>50634.400000000001</v>
      </c>
      <c r="Q39" s="13">
        <v>0</v>
      </c>
      <c r="R39" s="13">
        <v>0</v>
      </c>
      <c r="S39" s="13">
        <v>50623.8</v>
      </c>
      <c r="T39" s="13">
        <v>0</v>
      </c>
      <c r="U39" s="13">
        <v>50623.8</v>
      </c>
      <c r="V39" s="13">
        <v>0</v>
      </c>
      <c r="W39" s="13">
        <v>0</v>
      </c>
      <c r="X39" s="20">
        <f t="shared" si="0"/>
        <v>99.977288571411648</v>
      </c>
    </row>
    <row r="40" spans="1:24" ht="67.349999999999994" customHeight="1" x14ac:dyDescent="0.2">
      <c r="A40" s="11" t="s">
        <v>6</v>
      </c>
      <c r="B40" s="11" t="s">
        <v>125</v>
      </c>
      <c r="C40" s="11" t="s">
        <v>126</v>
      </c>
      <c r="D40" s="12" t="s">
        <v>127</v>
      </c>
      <c r="E40" s="13">
        <v>2500</v>
      </c>
      <c r="F40" s="13">
        <v>0</v>
      </c>
      <c r="G40" s="13">
        <v>2500</v>
      </c>
      <c r="H40" s="13">
        <v>0</v>
      </c>
      <c r="I40" s="13">
        <v>0</v>
      </c>
      <c r="J40" s="13">
        <v>2500</v>
      </c>
      <c r="K40" s="13">
        <v>0</v>
      </c>
      <c r="L40" s="13">
        <v>2500</v>
      </c>
      <c r="M40" s="13">
        <v>0</v>
      </c>
      <c r="N40" s="13">
        <v>2500</v>
      </c>
      <c r="O40" s="13">
        <v>0</v>
      </c>
      <c r="P40" s="13">
        <v>2500</v>
      </c>
      <c r="Q40" s="13">
        <v>0</v>
      </c>
      <c r="R40" s="13">
        <v>0</v>
      </c>
      <c r="S40" s="13">
        <v>2497.6</v>
      </c>
      <c r="T40" s="13">
        <v>0</v>
      </c>
      <c r="U40" s="13">
        <v>2497.6</v>
      </c>
      <c r="V40" s="13">
        <v>0</v>
      </c>
      <c r="W40" s="13">
        <v>0</v>
      </c>
      <c r="X40" s="20">
        <f t="shared" si="0"/>
        <v>99.903999999999996</v>
      </c>
    </row>
    <row r="41" spans="1:24" ht="93.4" customHeight="1" x14ac:dyDescent="0.2">
      <c r="A41" s="11" t="s">
        <v>6</v>
      </c>
      <c r="B41" s="11" t="s">
        <v>128</v>
      </c>
      <c r="C41" s="11" t="s">
        <v>129</v>
      </c>
      <c r="D41" s="12" t="s">
        <v>130</v>
      </c>
      <c r="E41" s="13">
        <v>71841.2</v>
      </c>
      <c r="F41" s="13">
        <v>16949.099999999999</v>
      </c>
      <c r="G41" s="13">
        <v>54892.1</v>
      </c>
      <c r="H41" s="13">
        <v>0</v>
      </c>
      <c r="I41" s="13">
        <v>0</v>
      </c>
      <c r="J41" s="13">
        <v>71841.2</v>
      </c>
      <c r="K41" s="13">
        <v>16949.099999999999</v>
      </c>
      <c r="L41" s="13">
        <v>54892.1</v>
      </c>
      <c r="M41" s="13">
        <v>0</v>
      </c>
      <c r="N41" s="13">
        <v>71841.2</v>
      </c>
      <c r="O41" s="13">
        <v>16949.099999999999</v>
      </c>
      <c r="P41" s="13">
        <v>54892.1</v>
      </c>
      <c r="Q41" s="13">
        <v>0</v>
      </c>
      <c r="R41" s="13">
        <v>0</v>
      </c>
      <c r="S41" s="13">
        <v>70691.600000000006</v>
      </c>
      <c r="T41" s="13">
        <v>15857</v>
      </c>
      <c r="U41" s="13">
        <v>54834.6</v>
      </c>
      <c r="V41" s="13">
        <v>0</v>
      </c>
      <c r="W41" s="13">
        <v>0</v>
      </c>
      <c r="X41" s="20">
        <f t="shared" si="0"/>
        <v>98.399804012182429</v>
      </c>
    </row>
    <row r="42" spans="1:24" ht="67.349999999999994" customHeight="1" x14ac:dyDescent="0.2">
      <c r="A42" s="8" t="s">
        <v>6</v>
      </c>
      <c r="B42" s="8" t="s">
        <v>131</v>
      </c>
      <c r="C42" s="8" t="s">
        <v>132</v>
      </c>
      <c r="D42" s="9" t="s">
        <v>133</v>
      </c>
      <c r="E42" s="10">
        <v>2550</v>
      </c>
      <c r="F42" s="10">
        <v>0</v>
      </c>
      <c r="G42" s="10">
        <v>2550</v>
      </c>
      <c r="H42" s="10">
        <v>0</v>
      </c>
      <c r="I42" s="10">
        <v>0</v>
      </c>
      <c r="J42" s="10">
        <v>2122.5</v>
      </c>
      <c r="K42" s="10">
        <v>0</v>
      </c>
      <c r="L42" s="10">
        <v>2122.5</v>
      </c>
      <c r="M42" s="10">
        <v>0</v>
      </c>
      <c r="N42" s="10">
        <v>1558.8</v>
      </c>
      <c r="O42" s="10">
        <v>0</v>
      </c>
      <c r="P42" s="10">
        <v>1558.8</v>
      </c>
      <c r="Q42" s="10">
        <v>0</v>
      </c>
      <c r="R42" s="10">
        <v>0</v>
      </c>
      <c r="S42" s="10">
        <v>1558.8</v>
      </c>
      <c r="T42" s="10">
        <v>0</v>
      </c>
      <c r="U42" s="10">
        <v>1558.8</v>
      </c>
      <c r="V42" s="10">
        <v>0</v>
      </c>
      <c r="W42" s="10">
        <v>0</v>
      </c>
      <c r="X42" s="20">
        <f t="shared" si="0"/>
        <v>73.441696113074201</v>
      </c>
    </row>
    <row r="43" spans="1:24" ht="120.2" customHeight="1" x14ac:dyDescent="0.2">
      <c r="A43" s="11" t="s">
        <v>6</v>
      </c>
      <c r="B43" s="11" t="s">
        <v>134</v>
      </c>
      <c r="C43" s="11" t="s">
        <v>135</v>
      </c>
      <c r="D43" s="12" t="s">
        <v>136</v>
      </c>
      <c r="E43" s="13">
        <v>2550</v>
      </c>
      <c r="F43" s="13">
        <v>0</v>
      </c>
      <c r="G43" s="13">
        <v>2550</v>
      </c>
      <c r="H43" s="13">
        <v>0</v>
      </c>
      <c r="I43" s="13">
        <v>0</v>
      </c>
      <c r="J43" s="13">
        <v>2122.5</v>
      </c>
      <c r="K43" s="13">
        <v>0</v>
      </c>
      <c r="L43" s="13">
        <v>2122.5</v>
      </c>
      <c r="M43" s="13">
        <v>0</v>
      </c>
      <c r="N43" s="13">
        <v>1558.8</v>
      </c>
      <c r="O43" s="13">
        <v>0</v>
      </c>
      <c r="P43" s="13">
        <v>1558.8</v>
      </c>
      <c r="Q43" s="13">
        <v>0</v>
      </c>
      <c r="R43" s="13">
        <v>0</v>
      </c>
      <c r="S43" s="13">
        <v>1558.8</v>
      </c>
      <c r="T43" s="13">
        <v>0</v>
      </c>
      <c r="U43" s="13">
        <v>1558.8</v>
      </c>
      <c r="V43" s="13">
        <v>0</v>
      </c>
      <c r="W43" s="13">
        <v>0</v>
      </c>
      <c r="X43" s="20">
        <f t="shared" si="0"/>
        <v>73.441696113074201</v>
      </c>
    </row>
    <row r="44" spans="1:24" ht="53.45" customHeight="1" x14ac:dyDescent="0.2">
      <c r="A44" s="8" t="s">
        <v>6</v>
      </c>
      <c r="B44" s="8" t="s">
        <v>137</v>
      </c>
      <c r="C44" s="8" t="s">
        <v>138</v>
      </c>
      <c r="D44" s="9" t="s">
        <v>139</v>
      </c>
      <c r="E44" s="10">
        <v>14986.2</v>
      </c>
      <c r="F44" s="10">
        <v>14686.4</v>
      </c>
      <c r="G44" s="10">
        <v>299.8</v>
      </c>
      <c r="H44" s="10">
        <v>0</v>
      </c>
      <c r="I44" s="10">
        <v>0</v>
      </c>
      <c r="J44" s="10">
        <v>14986.2</v>
      </c>
      <c r="K44" s="10">
        <v>14686.4</v>
      </c>
      <c r="L44" s="10">
        <v>299.8</v>
      </c>
      <c r="M44" s="10">
        <v>0</v>
      </c>
      <c r="N44" s="10">
        <v>14985.5</v>
      </c>
      <c r="O44" s="10">
        <v>14685.7</v>
      </c>
      <c r="P44" s="10">
        <v>299.8</v>
      </c>
      <c r="Q44" s="10">
        <v>0</v>
      </c>
      <c r="R44" s="10">
        <v>0</v>
      </c>
      <c r="S44" s="10">
        <v>14985.5</v>
      </c>
      <c r="T44" s="10">
        <v>14685.7</v>
      </c>
      <c r="U44" s="10">
        <v>299.8</v>
      </c>
      <c r="V44" s="10">
        <v>0</v>
      </c>
      <c r="W44" s="10">
        <v>0</v>
      </c>
      <c r="X44" s="20">
        <f t="shared" si="0"/>
        <v>99.995329036046485</v>
      </c>
    </row>
    <row r="45" spans="1:24" ht="80.45" customHeight="1" x14ac:dyDescent="0.2">
      <c r="A45" s="11" t="s">
        <v>6</v>
      </c>
      <c r="B45" s="11" t="s">
        <v>140</v>
      </c>
      <c r="C45" s="11" t="s">
        <v>141</v>
      </c>
      <c r="D45" s="12" t="s">
        <v>142</v>
      </c>
      <c r="E45" s="13">
        <v>14986.2</v>
      </c>
      <c r="F45" s="13">
        <v>14686.4</v>
      </c>
      <c r="G45" s="13">
        <v>299.8</v>
      </c>
      <c r="H45" s="13">
        <v>0</v>
      </c>
      <c r="I45" s="13">
        <v>0</v>
      </c>
      <c r="J45" s="13">
        <v>14986.2</v>
      </c>
      <c r="K45" s="13">
        <v>14686.4</v>
      </c>
      <c r="L45" s="13">
        <v>299.8</v>
      </c>
      <c r="M45" s="13">
        <v>0</v>
      </c>
      <c r="N45" s="13">
        <v>14985.5</v>
      </c>
      <c r="O45" s="13">
        <v>14685.7</v>
      </c>
      <c r="P45" s="13">
        <v>299.8</v>
      </c>
      <c r="Q45" s="13">
        <v>0</v>
      </c>
      <c r="R45" s="13">
        <v>0</v>
      </c>
      <c r="S45" s="13">
        <v>14985.5</v>
      </c>
      <c r="T45" s="13">
        <v>14685.7</v>
      </c>
      <c r="U45" s="13">
        <v>299.8</v>
      </c>
      <c r="V45" s="13">
        <v>0</v>
      </c>
      <c r="W45" s="13">
        <v>0</v>
      </c>
      <c r="X45" s="20">
        <f t="shared" si="0"/>
        <v>99.995329036046485</v>
      </c>
    </row>
    <row r="46" spans="1:24" ht="53.45" customHeight="1" x14ac:dyDescent="0.2">
      <c r="A46" s="8" t="s">
        <v>6</v>
      </c>
      <c r="B46" s="8" t="s">
        <v>143</v>
      </c>
      <c r="C46" s="8" t="s">
        <v>144</v>
      </c>
      <c r="D46" s="9" t="s">
        <v>145</v>
      </c>
      <c r="E46" s="10">
        <v>14663.2</v>
      </c>
      <c r="F46" s="10">
        <v>13683.5</v>
      </c>
      <c r="G46" s="10">
        <v>979.7</v>
      </c>
      <c r="H46" s="10">
        <v>0</v>
      </c>
      <c r="I46" s="10">
        <v>0</v>
      </c>
      <c r="J46" s="10">
        <v>14663.2</v>
      </c>
      <c r="K46" s="10">
        <v>13683.4</v>
      </c>
      <c r="L46" s="10">
        <v>979.8</v>
      </c>
      <c r="M46" s="10">
        <v>0</v>
      </c>
      <c r="N46" s="10">
        <v>14655.3</v>
      </c>
      <c r="O46" s="10">
        <v>13683.4</v>
      </c>
      <c r="P46" s="10">
        <v>971.9</v>
      </c>
      <c r="Q46" s="10">
        <v>0</v>
      </c>
      <c r="R46" s="10">
        <v>0</v>
      </c>
      <c r="S46" s="10">
        <v>14655.3</v>
      </c>
      <c r="T46" s="10">
        <v>13683.4</v>
      </c>
      <c r="U46" s="10">
        <v>971.9</v>
      </c>
      <c r="V46" s="10">
        <v>0</v>
      </c>
      <c r="W46" s="10">
        <v>0</v>
      </c>
      <c r="X46" s="20">
        <f t="shared" si="0"/>
        <v>99.946123629221432</v>
      </c>
    </row>
    <row r="47" spans="1:24" ht="120.2" customHeight="1" x14ac:dyDescent="0.2">
      <c r="A47" s="11" t="s">
        <v>6</v>
      </c>
      <c r="B47" s="11" t="s">
        <v>146</v>
      </c>
      <c r="C47" s="11" t="s">
        <v>147</v>
      </c>
      <c r="D47" s="12" t="s">
        <v>148</v>
      </c>
      <c r="E47" s="13">
        <v>14663.2</v>
      </c>
      <c r="F47" s="13">
        <v>13683.5</v>
      </c>
      <c r="G47" s="13">
        <v>979.7</v>
      </c>
      <c r="H47" s="13">
        <v>0</v>
      </c>
      <c r="I47" s="13">
        <v>0</v>
      </c>
      <c r="J47" s="13">
        <v>14663.2</v>
      </c>
      <c r="K47" s="13">
        <v>13683.4</v>
      </c>
      <c r="L47" s="13">
        <v>979.8</v>
      </c>
      <c r="M47" s="13">
        <v>0</v>
      </c>
      <c r="N47" s="13">
        <v>14655.3</v>
      </c>
      <c r="O47" s="13">
        <v>13683.4</v>
      </c>
      <c r="P47" s="13">
        <v>971.9</v>
      </c>
      <c r="Q47" s="13">
        <v>0</v>
      </c>
      <c r="R47" s="13">
        <v>0</v>
      </c>
      <c r="S47" s="13">
        <v>14655.3</v>
      </c>
      <c r="T47" s="13">
        <v>13683.4</v>
      </c>
      <c r="U47" s="13">
        <v>971.9</v>
      </c>
      <c r="V47" s="13">
        <v>0</v>
      </c>
      <c r="W47" s="13">
        <v>0</v>
      </c>
      <c r="X47" s="20">
        <f t="shared" si="0"/>
        <v>99.946123629221432</v>
      </c>
    </row>
    <row r="48" spans="1:24" ht="67.349999999999994" customHeight="1" x14ac:dyDescent="0.2">
      <c r="A48" s="8" t="s">
        <v>6</v>
      </c>
      <c r="B48" s="8" t="s">
        <v>149</v>
      </c>
      <c r="C48" s="8" t="s">
        <v>150</v>
      </c>
      <c r="D48" s="9" t="s">
        <v>151</v>
      </c>
      <c r="E48" s="10">
        <v>6681.9</v>
      </c>
      <c r="F48" s="10">
        <v>6547.9</v>
      </c>
      <c r="G48" s="10">
        <v>134</v>
      </c>
      <c r="H48" s="10">
        <v>0</v>
      </c>
      <c r="I48" s="10">
        <v>0</v>
      </c>
      <c r="J48" s="10">
        <v>6681.9</v>
      </c>
      <c r="K48" s="10">
        <v>6547.8</v>
      </c>
      <c r="L48" s="10">
        <v>134.1</v>
      </c>
      <c r="M48" s="10">
        <v>0</v>
      </c>
      <c r="N48" s="10">
        <v>6681.5</v>
      </c>
      <c r="O48" s="10">
        <v>6547.8</v>
      </c>
      <c r="P48" s="10">
        <v>133.69999999999999</v>
      </c>
      <c r="Q48" s="10">
        <v>0</v>
      </c>
      <c r="R48" s="10">
        <v>0</v>
      </c>
      <c r="S48" s="10">
        <v>6681.5</v>
      </c>
      <c r="T48" s="10">
        <v>6547.8</v>
      </c>
      <c r="U48" s="10">
        <v>133.69999999999999</v>
      </c>
      <c r="V48" s="10">
        <v>0</v>
      </c>
      <c r="W48" s="10">
        <v>0</v>
      </c>
      <c r="X48" s="20">
        <f t="shared" si="0"/>
        <v>99.994013678744082</v>
      </c>
    </row>
    <row r="49" spans="1:24" ht="27.4" customHeight="1" x14ac:dyDescent="0.2">
      <c r="A49" s="11" t="s">
        <v>6</v>
      </c>
      <c r="B49" s="11" t="s">
        <v>152</v>
      </c>
      <c r="C49" s="11" t="s">
        <v>153</v>
      </c>
      <c r="D49" s="12" t="s">
        <v>154</v>
      </c>
      <c r="E49" s="13">
        <v>6681.9</v>
      </c>
      <c r="F49" s="13">
        <v>6547.9</v>
      </c>
      <c r="G49" s="13">
        <v>134</v>
      </c>
      <c r="H49" s="13">
        <v>0</v>
      </c>
      <c r="I49" s="13">
        <v>0</v>
      </c>
      <c r="J49" s="13">
        <v>6681.9</v>
      </c>
      <c r="K49" s="13">
        <v>6547.8</v>
      </c>
      <c r="L49" s="13">
        <v>134.1</v>
      </c>
      <c r="M49" s="13">
        <v>0</v>
      </c>
      <c r="N49" s="13">
        <v>6681.5</v>
      </c>
      <c r="O49" s="13">
        <v>6547.8</v>
      </c>
      <c r="P49" s="13">
        <v>133.69999999999999</v>
      </c>
      <c r="Q49" s="13">
        <v>0</v>
      </c>
      <c r="R49" s="13">
        <v>0</v>
      </c>
      <c r="S49" s="13">
        <v>6681.5</v>
      </c>
      <c r="T49" s="13">
        <v>6547.8</v>
      </c>
      <c r="U49" s="13">
        <v>133.69999999999999</v>
      </c>
      <c r="V49" s="13">
        <v>0</v>
      </c>
      <c r="W49" s="13">
        <v>0</v>
      </c>
      <c r="X49" s="20">
        <f t="shared" si="0"/>
        <v>99.994013678744082</v>
      </c>
    </row>
    <row r="50" spans="1:24" ht="147.19999999999999" customHeight="1" x14ac:dyDescent="0.2">
      <c r="A50" s="8" t="s">
        <v>6</v>
      </c>
      <c r="B50" s="8" t="s">
        <v>155</v>
      </c>
      <c r="C50" s="8" t="s">
        <v>156</v>
      </c>
      <c r="D50" s="9" t="s">
        <v>157</v>
      </c>
      <c r="E50" s="10">
        <v>10368.299999999999</v>
      </c>
      <c r="F50" s="10">
        <v>10160.9</v>
      </c>
      <c r="G50" s="10">
        <v>207.4</v>
      </c>
      <c r="H50" s="10">
        <v>0</v>
      </c>
      <c r="I50" s="10">
        <v>0</v>
      </c>
      <c r="J50" s="10">
        <v>10368.299999999999</v>
      </c>
      <c r="K50" s="10">
        <v>10160.9</v>
      </c>
      <c r="L50" s="10">
        <v>207.4</v>
      </c>
      <c r="M50" s="10">
        <v>0</v>
      </c>
      <c r="N50" s="10">
        <v>10368.299999999999</v>
      </c>
      <c r="O50" s="10">
        <v>10160.9</v>
      </c>
      <c r="P50" s="10">
        <v>207.4</v>
      </c>
      <c r="Q50" s="10">
        <v>0</v>
      </c>
      <c r="R50" s="10">
        <v>0</v>
      </c>
      <c r="S50" s="10">
        <v>10368.299999999999</v>
      </c>
      <c r="T50" s="10">
        <v>10160.9</v>
      </c>
      <c r="U50" s="10">
        <v>207.4</v>
      </c>
      <c r="V50" s="10">
        <v>0</v>
      </c>
      <c r="W50" s="10">
        <v>0</v>
      </c>
      <c r="X50" s="20">
        <f t="shared" si="0"/>
        <v>100</v>
      </c>
    </row>
    <row r="51" spans="1:24" ht="80.45" customHeight="1" x14ac:dyDescent="0.2">
      <c r="A51" s="11" t="s">
        <v>6</v>
      </c>
      <c r="B51" s="11" t="s">
        <v>158</v>
      </c>
      <c r="C51" s="11" t="s">
        <v>159</v>
      </c>
      <c r="D51" s="12" t="s">
        <v>160</v>
      </c>
      <c r="E51" s="13">
        <v>10368.299999999999</v>
      </c>
      <c r="F51" s="13">
        <v>10160.9</v>
      </c>
      <c r="G51" s="13">
        <v>207.4</v>
      </c>
      <c r="H51" s="13">
        <v>0</v>
      </c>
      <c r="I51" s="13">
        <v>0</v>
      </c>
      <c r="J51" s="13">
        <v>10368.299999999999</v>
      </c>
      <c r="K51" s="13">
        <v>10160.9</v>
      </c>
      <c r="L51" s="13">
        <v>207.4</v>
      </c>
      <c r="M51" s="13">
        <v>0</v>
      </c>
      <c r="N51" s="13">
        <v>10368.299999999999</v>
      </c>
      <c r="O51" s="13">
        <v>10160.9</v>
      </c>
      <c r="P51" s="13">
        <v>207.4</v>
      </c>
      <c r="Q51" s="13">
        <v>0</v>
      </c>
      <c r="R51" s="13">
        <v>0</v>
      </c>
      <c r="S51" s="13">
        <v>10368.299999999999</v>
      </c>
      <c r="T51" s="13">
        <v>10160.9</v>
      </c>
      <c r="U51" s="13">
        <v>207.4</v>
      </c>
      <c r="V51" s="13">
        <v>0</v>
      </c>
      <c r="W51" s="13">
        <v>0</v>
      </c>
      <c r="X51" s="20">
        <f t="shared" si="0"/>
        <v>100</v>
      </c>
    </row>
    <row r="52" spans="1:24" ht="27.4" customHeight="1" x14ac:dyDescent="0.2">
      <c r="A52" s="5" t="s">
        <v>6</v>
      </c>
      <c r="B52" s="5" t="s">
        <v>161</v>
      </c>
      <c r="C52" s="5" t="s">
        <v>162</v>
      </c>
      <c r="D52" s="6" t="s">
        <v>163</v>
      </c>
      <c r="E52" s="7">
        <v>45726.2</v>
      </c>
      <c r="F52" s="7">
        <v>5700</v>
      </c>
      <c r="G52" s="7">
        <v>40026.199999999997</v>
      </c>
      <c r="H52" s="7">
        <v>0</v>
      </c>
      <c r="I52" s="7">
        <v>0</v>
      </c>
      <c r="J52" s="7">
        <v>45726.2</v>
      </c>
      <c r="K52" s="7">
        <v>5700</v>
      </c>
      <c r="L52" s="7">
        <v>40026.199999999997</v>
      </c>
      <c r="M52" s="7">
        <v>0</v>
      </c>
      <c r="N52" s="7">
        <v>35142.800000000003</v>
      </c>
      <c r="O52" s="7">
        <v>5700</v>
      </c>
      <c r="P52" s="7">
        <v>29442.799999999999</v>
      </c>
      <c r="Q52" s="7">
        <v>0</v>
      </c>
      <c r="R52" s="7">
        <v>0</v>
      </c>
      <c r="S52" s="7">
        <v>35123.9</v>
      </c>
      <c r="T52" s="7">
        <v>5700</v>
      </c>
      <c r="U52" s="7">
        <v>29423.9</v>
      </c>
      <c r="V52" s="7">
        <v>0</v>
      </c>
      <c r="W52" s="7">
        <v>0</v>
      </c>
      <c r="X52" s="20">
        <f t="shared" si="0"/>
        <v>76.813511728505773</v>
      </c>
    </row>
    <row r="53" spans="1:24" ht="40.5" customHeight="1" x14ac:dyDescent="0.2">
      <c r="A53" s="8" t="s">
        <v>6</v>
      </c>
      <c r="B53" s="8" t="s">
        <v>164</v>
      </c>
      <c r="C53" s="8" t="s">
        <v>165</v>
      </c>
      <c r="D53" s="9" t="s">
        <v>166</v>
      </c>
      <c r="E53" s="10">
        <v>6230</v>
      </c>
      <c r="F53" s="10">
        <v>0</v>
      </c>
      <c r="G53" s="10">
        <v>6230</v>
      </c>
      <c r="H53" s="10">
        <v>0</v>
      </c>
      <c r="I53" s="10">
        <v>0</v>
      </c>
      <c r="J53" s="10">
        <v>6230</v>
      </c>
      <c r="K53" s="10">
        <v>0</v>
      </c>
      <c r="L53" s="10">
        <v>6230</v>
      </c>
      <c r="M53" s="10">
        <v>0</v>
      </c>
      <c r="N53" s="10">
        <v>5501.7</v>
      </c>
      <c r="O53" s="10">
        <v>0</v>
      </c>
      <c r="P53" s="10">
        <v>5501.7</v>
      </c>
      <c r="Q53" s="10">
        <v>0</v>
      </c>
      <c r="R53" s="10">
        <v>0</v>
      </c>
      <c r="S53" s="10">
        <v>5482.8</v>
      </c>
      <c r="T53" s="10">
        <v>0</v>
      </c>
      <c r="U53" s="10">
        <v>5482.8</v>
      </c>
      <c r="V53" s="10">
        <v>0</v>
      </c>
      <c r="W53" s="10">
        <v>0</v>
      </c>
      <c r="X53" s="20">
        <f t="shared" si="0"/>
        <v>88.006420545746394</v>
      </c>
    </row>
    <row r="54" spans="1:24" ht="93.4" customHeight="1" x14ac:dyDescent="0.2">
      <c r="A54" s="11" t="s">
        <v>6</v>
      </c>
      <c r="B54" s="11" t="s">
        <v>167</v>
      </c>
      <c r="C54" s="11" t="s">
        <v>168</v>
      </c>
      <c r="D54" s="12" t="s">
        <v>169</v>
      </c>
      <c r="E54" s="13">
        <v>900</v>
      </c>
      <c r="F54" s="13">
        <v>0</v>
      </c>
      <c r="G54" s="13">
        <v>900</v>
      </c>
      <c r="H54" s="13">
        <v>0</v>
      </c>
      <c r="I54" s="13">
        <v>0</v>
      </c>
      <c r="J54" s="13">
        <v>900</v>
      </c>
      <c r="K54" s="13">
        <v>0</v>
      </c>
      <c r="L54" s="13">
        <v>900</v>
      </c>
      <c r="M54" s="13">
        <v>0</v>
      </c>
      <c r="N54" s="13">
        <v>720</v>
      </c>
      <c r="O54" s="13">
        <v>0</v>
      </c>
      <c r="P54" s="13">
        <v>720</v>
      </c>
      <c r="Q54" s="13">
        <v>0</v>
      </c>
      <c r="R54" s="13">
        <v>0</v>
      </c>
      <c r="S54" s="13">
        <v>720</v>
      </c>
      <c r="T54" s="13">
        <v>0</v>
      </c>
      <c r="U54" s="13">
        <v>720</v>
      </c>
      <c r="V54" s="13">
        <v>0</v>
      </c>
      <c r="W54" s="13">
        <v>0</v>
      </c>
      <c r="X54" s="20">
        <f t="shared" si="0"/>
        <v>80</v>
      </c>
    </row>
    <row r="55" spans="1:24" ht="40.5" customHeight="1" x14ac:dyDescent="0.2">
      <c r="A55" s="11" t="s">
        <v>6</v>
      </c>
      <c r="B55" s="11" t="s">
        <v>170</v>
      </c>
      <c r="C55" s="11" t="s">
        <v>171</v>
      </c>
      <c r="D55" s="12" t="s">
        <v>172</v>
      </c>
      <c r="E55" s="13">
        <v>330</v>
      </c>
      <c r="F55" s="13">
        <v>0</v>
      </c>
      <c r="G55" s="13">
        <v>330</v>
      </c>
      <c r="H55" s="13">
        <v>0</v>
      </c>
      <c r="I55" s="13">
        <v>0</v>
      </c>
      <c r="J55" s="13">
        <v>330</v>
      </c>
      <c r="K55" s="13">
        <v>0</v>
      </c>
      <c r="L55" s="13">
        <v>330</v>
      </c>
      <c r="M55" s="13">
        <v>0</v>
      </c>
      <c r="N55" s="13">
        <v>330</v>
      </c>
      <c r="O55" s="13">
        <v>0</v>
      </c>
      <c r="P55" s="13">
        <v>330</v>
      </c>
      <c r="Q55" s="13">
        <v>0</v>
      </c>
      <c r="R55" s="13">
        <v>0</v>
      </c>
      <c r="S55" s="13">
        <v>330</v>
      </c>
      <c r="T55" s="13">
        <v>0</v>
      </c>
      <c r="U55" s="13">
        <v>330</v>
      </c>
      <c r="V55" s="13">
        <v>0</v>
      </c>
      <c r="W55" s="13">
        <v>0</v>
      </c>
      <c r="X55" s="20">
        <f t="shared" si="0"/>
        <v>100</v>
      </c>
    </row>
    <row r="56" spans="1:24" ht="67.349999999999994" customHeight="1" x14ac:dyDescent="0.2">
      <c r="A56" s="11" t="s">
        <v>6</v>
      </c>
      <c r="B56" s="11" t="s">
        <v>173</v>
      </c>
      <c r="C56" s="11" t="s">
        <v>174</v>
      </c>
      <c r="D56" s="12" t="s">
        <v>175</v>
      </c>
      <c r="E56" s="13">
        <v>5000</v>
      </c>
      <c r="F56" s="13">
        <v>0</v>
      </c>
      <c r="G56" s="13">
        <v>5000</v>
      </c>
      <c r="H56" s="13">
        <v>0</v>
      </c>
      <c r="I56" s="13">
        <v>0</v>
      </c>
      <c r="J56" s="13">
        <v>5000</v>
      </c>
      <c r="K56" s="13">
        <v>0</v>
      </c>
      <c r="L56" s="13">
        <v>5000</v>
      </c>
      <c r="M56" s="13">
        <v>0</v>
      </c>
      <c r="N56" s="13">
        <v>4451.7</v>
      </c>
      <c r="O56" s="13">
        <v>0</v>
      </c>
      <c r="P56" s="13">
        <v>4451.7</v>
      </c>
      <c r="Q56" s="13">
        <v>0</v>
      </c>
      <c r="R56" s="13">
        <v>0</v>
      </c>
      <c r="S56" s="13">
        <v>4432.8</v>
      </c>
      <c r="T56" s="13">
        <v>0</v>
      </c>
      <c r="U56" s="13">
        <v>4432.8</v>
      </c>
      <c r="V56" s="13">
        <v>0</v>
      </c>
      <c r="W56" s="13">
        <v>0</v>
      </c>
      <c r="X56" s="20">
        <f t="shared" si="0"/>
        <v>88.656000000000006</v>
      </c>
    </row>
    <row r="57" spans="1:24" ht="67.349999999999994" customHeight="1" x14ac:dyDescent="0.2">
      <c r="A57" s="8" t="s">
        <v>6</v>
      </c>
      <c r="B57" s="8" t="s">
        <v>176</v>
      </c>
      <c r="C57" s="8" t="s">
        <v>177</v>
      </c>
      <c r="D57" s="9" t="s">
        <v>178</v>
      </c>
      <c r="E57" s="10">
        <v>4451</v>
      </c>
      <c r="F57" s="10">
        <v>0</v>
      </c>
      <c r="G57" s="10">
        <v>4451</v>
      </c>
      <c r="H57" s="10">
        <v>0</v>
      </c>
      <c r="I57" s="10">
        <v>0</v>
      </c>
      <c r="J57" s="10">
        <v>4451</v>
      </c>
      <c r="K57" s="10">
        <v>0</v>
      </c>
      <c r="L57" s="10">
        <v>4451</v>
      </c>
      <c r="M57" s="10">
        <v>0</v>
      </c>
      <c r="N57" s="10">
        <v>4356.3</v>
      </c>
      <c r="O57" s="10">
        <v>0</v>
      </c>
      <c r="P57" s="10">
        <v>4356.3</v>
      </c>
      <c r="Q57" s="10">
        <v>0</v>
      </c>
      <c r="R57" s="10">
        <v>0</v>
      </c>
      <c r="S57" s="10">
        <v>4356.3</v>
      </c>
      <c r="T57" s="10">
        <v>0</v>
      </c>
      <c r="U57" s="10">
        <v>4356.3</v>
      </c>
      <c r="V57" s="10">
        <v>0</v>
      </c>
      <c r="W57" s="10">
        <v>0</v>
      </c>
      <c r="X57" s="20">
        <f t="shared" si="0"/>
        <v>97.872388227364638</v>
      </c>
    </row>
    <row r="58" spans="1:24" ht="252.75" customHeight="1" x14ac:dyDescent="0.2">
      <c r="A58" s="11" t="s">
        <v>6</v>
      </c>
      <c r="B58" s="11" t="s">
        <v>179</v>
      </c>
      <c r="C58" s="11" t="s">
        <v>180</v>
      </c>
      <c r="D58" s="12" t="s">
        <v>181</v>
      </c>
      <c r="E58" s="13">
        <v>4451</v>
      </c>
      <c r="F58" s="13">
        <v>0</v>
      </c>
      <c r="G58" s="13">
        <v>4451</v>
      </c>
      <c r="H58" s="13">
        <v>0</v>
      </c>
      <c r="I58" s="13">
        <v>0</v>
      </c>
      <c r="J58" s="13">
        <v>4451</v>
      </c>
      <c r="K58" s="13">
        <v>0</v>
      </c>
      <c r="L58" s="13">
        <v>4451</v>
      </c>
      <c r="M58" s="13">
        <v>0</v>
      </c>
      <c r="N58" s="13">
        <v>4356.3</v>
      </c>
      <c r="O58" s="13">
        <v>0</v>
      </c>
      <c r="P58" s="13">
        <v>4356.3</v>
      </c>
      <c r="Q58" s="13">
        <v>0</v>
      </c>
      <c r="R58" s="13">
        <v>0</v>
      </c>
      <c r="S58" s="13">
        <v>4356.3</v>
      </c>
      <c r="T58" s="13">
        <v>0</v>
      </c>
      <c r="U58" s="13">
        <v>4356.3</v>
      </c>
      <c r="V58" s="13">
        <v>0</v>
      </c>
      <c r="W58" s="13">
        <v>0</v>
      </c>
      <c r="X58" s="20">
        <f t="shared" si="0"/>
        <v>97.872388227364638</v>
      </c>
    </row>
    <row r="59" spans="1:24" ht="40.5" customHeight="1" x14ac:dyDescent="0.2">
      <c r="A59" s="8" t="s">
        <v>6</v>
      </c>
      <c r="B59" s="8" t="s">
        <v>182</v>
      </c>
      <c r="C59" s="8" t="s">
        <v>183</v>
      </c>
      <c r="D59" s="9" t="s">
        <v>184</v>
      </c>
      <c r="E59" s="10">
        <v>19063.2</v>
      </c>
      <c r="F59" s="10">
        <v>0</v>
      </c>
      <c r="G59" s="10">
        <v>19063.2</v>
      </c>
      <c r="H59" s="10">
        <v>0</v>
      </c>
      <c r="I59" s="10">
        <v>0</v>
      </c>
      <c r="J59" s="10">
        <v>19063.2</v>
      </c>
      <c r="K59" s="10">
        <v>0</v>
      </c>
      <c r="L59" s="10">
        <v>19063.2</v>
      </c>
      <c r="M59" s="10">
        <v>0</v>
      </c>
      <c r="N59" s="10">
        <v>11280.4</v>
      </c>
      <c r="O59" s="10">
        <v>0</v>
      </c>
      <c r="P59" s="10">
        <v>11280.4</v>
      </c>
      <c r="Q59" s="10">
        <v>0</v>
      </c>
      <c r="R59" s="10">
        <v>0</v>
      </c>
      <c r="S59" s="10">
        <v>11280.4</v>
      </c>
      <c r="T59" s="10">
        <v>0</v>
      </c>
      <c r="U59" s="10">
        <v>11280.4</v>
      </c>
      <c r="V59" s="10">
        <v>0</v>
      </c>
      <c r="W59" s="10">
        <v>0</v>
      </c>
      <c r="X59" s="20">
        <f t="shared" si="0"/>
        <v>59.173695916740101</v>
      </c>
    </row>
    <row r="60" spans="1:24" ht="53.45" customHeight="1" x14ac:dyDescent="0.2">
      <c r="A60" s="11" t="s">
        <v>6</v>
      </c>
      <c r="B60" s="11" t="s">
        <v>185</v>
      </c>
      <c r="C60" s="11" t="s">
        <v>186</v>
      </c>
      <c r="D60" s="12" t="s">
        <v>187</v>
      </c>
      <c r="E60" s="13">
        <v>19063.2</v>
      </c>
      <c r="F60" s="13">
        <v>0</v>
      </c>
      <c r="G60" s="13">
        <v>19063.2</v>
      </c>
      <c r="H60" s="13">
        <v>0</v>
      </c>
      <c r="I60" s="13">
        <v>0</v>
      </c>
      <c r="J60" s="13">
        <v>19063.2</v>
      </c>
      <c r="K60" s="13">
        <v>0</v>
      </c>
      <c r="L60" s="13">
        <v>19063.2</v>
      </c>
      <c r="M60" s="13">
        <v>0</v>
      </c>
      <c r="N60" s="13">
        <v>11280.4</v>
      </c>
      <c r="O60" s="13">
        <v>0</v>
      </c>
      <c r="P60" s="13">
        <v>11280.4</v>
      </c>
      <c r="Q60" s="13">
        <v>0</v>
      </c>
      <c r="R60" s="13">
        <v>0</v>
      </c>
      <c r="S60" s="13">
        <v>11280.4</v>
      </c>
      <c r="T60" s="13">
        <v>0</v>
      </c>
      <c r="U60" s="13">
        <v>11280.4</v>
      </c>
      <c r="V60" s="13">
        <v>0</v>
      </c>
      <c r="W60" s="13">
        <v>0</v>
      </c>
      <c r="X60" s="20">
        <f t="shared" si="0"/>
        <v>59.173695916740101</v>
      </c>
    </row>
    <row r="61" spans="1:24" ht="53.45" customHeight="1" x14ac:dyDescent="0.2">
      <c r="A61" s="8" t="s">
        <v>6</v>
      </c>
      <c r="B61" s="8" t="s">
        <v>188</v>
      </c>
      <c r="C61" s="8" t="s">
        <v>189</v>
      </c>
      <c r="D61" s="9" t="s">
        <v>190</v>
      </c>
      <c r="E61" s="10">
        <v>591</v>
      </c>
      <c r="F61" s="10">
        <v>0</v>
      </c>
      <c r="G61" s="10">
        <v>591</v>
      </c>
      <c r="H61" s="10">
        <v>0</v>
      </c>
      <c r="I61" s="10">
        <v>0</v>
      </c>
      <c r="J61" s="10">
        <v>591</v>
      </c>
      <c r="K61" s="10">
        <v>0</v>
      </c>
      <c r="L61" s="10">
        <v>591</v>
      </c>
      <c r="M61" s="10">
        <v>0</v>
      </c>
      <c r="N61" s="10">
        <v>201</v>
      </c>
      <c r="O61" s="10">
        <v>0</v>
      </c>
      <c r="P61" s="10">
        <v>201</v>
      </c>
      <c r="Q61" s="10">
        <v>0</v>
      </c>
      <c r="R61" s="10">
        <v>0</v>
      </c>
      <c r="S61" s="10">
        <v>201</v>
      </c>
      <c r="T61" s="10">
        <v>0</v>
      </c>
      <c r="U61" s="10">
        <v>201</v>
      </c>
      <c r="V61" s="10">
        <v>0</v>
      </c>
      <c r="W61" s="10">
        <v>0</v>
      </c>
      <c r="X61" s="20">
        <f t="shared" si="0"/>
        <v>34.01015228426396</v>
      </c>
    </row>
    <row r="62" spans="1:24" ht="67.349999999999994" customHeight="1" x14ac:dyDescent="0.2">
      <c r="A62" s="11" t="s">
        <v>6</v>
      </c>
      <c r="B62" s="11" t="s">
        <v>191</v>
      </c>
      <c r="C62" s="11" t="s">
        <v>192</v>
      </c>
      <c r="D62" s="12" t="s">
        <v>193</v>
      </c>
      <c r="E62" s="13">
        <v>591</v>
      </c>
      <c r="F62" s="13">
        <v>0</v>
      </c>
      <c r="G62" s="13">
        <v>591</v>
      </c>
      <c r="H62" s="13">
        <v>0</v>
      </c>
      <c r="I62" s="13">
        <v>0</v>
      </c>
      <c r="J62" s="13">
        <v>591</v>
      </c>
      <c r="K62" s="13">
        <v>0</v>
      </c>
      <c r="L62" s="13">
        <v>591</v>
      </c>
      <c r="M62" s="13">
        <v>0</v>
      </c>
      <c r="N62" s="13">
        <v>201</v>
      </c>
      <c r="O62" s="13">
        <v>0</v>
      </c>
      <c r="P62" s="13">
        <v>201</v>
      </c>
      <c r="Q62" s="13">
        <v>0</v>
      </c>
      <c r="R62" s="13">
        <v>0</v>
      </c>
      <c r="S62" s="13">
        <v>201</v>
      </c>
      <c r="T62" s="13">
        <v>0</v>
      </c>
      <c r="U62" s="13">
        <v>201</v>
      </c>
      <c r="V62" s="13">
        <v>0</v>
      </c>
      <c r="W62" s="13">
        <v>0</v>
      </c>
      <c r="X62" s="20">
        <f t="shared" si="0"/>
        <v>34.01015228426396</v>
      </c>
    </row>
    <row r="63" spans="1:24" ht="67.349999999999994" customHeight="1" x14ac:dyDescent="0.2">
      <c r="A63" s="8" t="s">
        <v>6</v>
      </c>
      <c r="B63" s="8" t="s">
        <v>194</v>
      </c>
      <c r="C63" s="8" t="s">
        <v>195</v>
      </c>
      <c r="D63" s="9" t="s">
        <v>196</v>
      </c>
      <c r="E63" s="10">
        <v>9391</v>
      </c>
      <c r="F63" s="10">
        <v>0</v>
      </c>
      <c r="G63" s="10">
        <v>9391</v>
      </c>
      <c r="H63" s="10">
        <v>0</v>
      </c>
      <c r="I63" s="10">
        <v>0</v>
      </c>
      <c r="J63" s="10">
        <v>9391</v>
      </c>
      <c r="K63" s="10">
        <v>0</v>
      </c>
      <c r="L63" s="10">
        <v>9391</v>
      </c>
      <c r="M63" s="10">
        <v>0</v>
      </c>
      <c r="N63" s="10">
        <v>7803.4</v>
      </c>
      <c r="O63" s="10">
        <v>0</v>
      </c>
      <c r="P63" s="10">
        <v>7803.4</v>
      </c>
      <c r="Q63" s="10">
        <v>0</v>
      </c>
      <c r="R63" s="10">
        <v>0</v>
      </c>
      <c r="S63" s="10">
        <v>7803.4</v>
      </c>
      <c r="T63" s="10">
        <v>0</v>
      </c>
      <c r="U63" s="10">
        <v>7803.4</v>
      </c>
      <c r="V63" s="10">
        <v>0</v>
      </c>
      <c r="W63" s="10">
        <v>0</v>
      </c>
      <c r="X63" s="20">
        <f t="shared" si="0"/>
        <v>83.094452135022891</v>
      </c>
    </row>
    <row r="64" spans="1:24" ht="80.45" customHeight="1" x14ac:dyDescent="0.2">
      <c r="A64" s="11" t="s">
        <v>6</v>
      </c>
      <c r="B64" s="11" t="s">
        <v>197</v>
      </c>
      <c r="C64" s="11" t="s">
        <v>198</v>
      </c>
      <c r="D64" s="12" t="s">
        <v>199</v>
      </c>
      <c r="E64" s="13">
        <v>9391</v>
      </c>
      <c r="F64" s="13">
        <v>0</v>
      </c>
      <c r="G64" s="13">
        <v>9391</v>
      </c>
      <c r="H64" s="13">
        <v>0</v>
      </c>
      <c r="I64" s="13">
        <v>0</v>
      </c>
      <c r="J64" s="13">
        <v>9391</v>
      </c>
      <c r="K64" s="13">
        <v>0</v>
      </c>
      <c r="L64" s="13">
        <v>9391</v>
      </c>
      <c r="M64" s="13">
        <v>0</v>
      </c>
      <c r="N64" s="13">
        <v>7803.4</v>
      </c>
      <c r="O64" s="13">
        <v>0</v>
      </c>
      <c r="P64" s="13">
        <v>7803.4</v>
      </c>
      <c r="Q64" s="13">
        <v>0</v>
      </c>
      <c r="R64" s="13">
        <v>0</v>
      </c>
      <c r="S64" s="13">
        <v>7803.4</v>
      </c>
      <c r="T64" s="13">
        <v>0</v>
      </c>
      <c r="U64" s="13">
        <v>7803.4</v>
      </c>
      <c r="V64" s="13">
        <v>0</v>
      </c>
      <c r="W64" s="13">
        <v>0</v>
      </c>
      <c r="X64" s="20">
        <f t="shared" si="0"/>
        <v>83.094452135022891</v>
      </c>
    </row>
    <row r="65" spans="1:24" ht="53.45" customHeight="1" x14ac:dyDescent="0.2">
      <c r="A65" s="8" t="s">
        <v>6</v>
      </c>
      <c r="B65" s="8" t="s">
        <v>200</v>
      </c>
      <c r="C65" s="8" t="s">
        <v>201</v>
      </c>
      <c r="D65" s="9" t="s">
        <v>202</v>
      </c>
      <c r="E65" s="10">
        <v>6000</v>
      </c>
      <c r="F65" s="10">
        <v>5700</v>
      </c>
      <c r="G65" s="10">
        <v>300</v>
      </c>
      <c r="H65" s="10">
        <v>0</v>
      </c>
      <c r="I65" s="10">
        <v>0</v>
      </c>
      <c r="J65" s="10">
        <v>6000</v>
      </c>
      <c r="K65" s="10">
        <v>5700</v>
      </c>
      <c r="L65" s="10">
        <v>300</v>
      </c>
      <c r="M65" s="10">
        <v>0</v>
      </c>
      <c r="N65" s="10">
        <v>6000</v>
      </c>
      <c r="O65" s="10">
        <v>5700</v>
      </c>
      <c r="P65" s="10">
        <v>300</v>
      </c>
      <c r="Q65" s="10">
        <v>0</v>
      </c>
      <c r="R65" s="10">
        <v>0</v>
      </c>
      <c r="S65" s="10">
        <v>6000</v>
      </c>
      <c r="T65" s="10">
        <v>5700</v>
      </c>
      <c r="U65" s="10">
        <v>300</v>
      </c>
      <c r="V65" s="10">
        <v>0</v>
      </c>
      <c r="W65" s="10">
        <v>0</v>
      </c>
      <c r="X65" s="20">
        <f t="shared" si="0"/>
        <v>100</v>
      </c>
    </row>
    <row r="66" spans="1:24" ht="120.2" customHeight="1" x14ac:dyDescent="0.2">
      <c r="A66" s="11" t="s">
        <v>6</v>
      </c>
      <c r="B66" s="11" t="s">
        <v>203</v>
      </c>
      <c r="C66" s="11" t="s">
        <v>204</v>
      </c>
      <c r="D66" s="12" t="s">
        <v>205</v>
      </c>
      <c r="E66" s="13">
        <v>6000</v>
      </c>
      <c r="F66" s="13">
        <v>5700</v>
      </c>
      <c r="G66" s="13">
        <v>300</v>
      </c>
      <c r="H66" s="13">
        <v>0</v>
      </c>
      <c r="I66" s="13">
        <v>0</v>
      </c>
      <c r="J66" s="13">
        <v>6000</v>
      </c>
      <c r="K66" s="13">
        <v>5700</v>
      </c>
      <c r="L66" s="13">
        <v>300</v>
      </c>
      <c r="M66" s="13">
        <v>0</v>
      </c>
      <c r="N66" s="13">
        <v>6000</v>
      </c>
      <c r="O66" s="13">
        <v>5700</v>
      </c>
      <c r="P66" s="13">
        <v>300</v>
      </c>
      <c r="Q66" s="13">
        <v>0</v>
      </c>
      <c r="R66" s="13">
        <v>0</v>
      </c>
      <c r="S66" s="13">
        <v>6000</v>
      </c>
      <c r="T66" s="13">
        <v>5700</v>
      </c>
      <c r="U66" s="13">
        <v>300</v>
      </c>
      <c r="V66" s="13">
        <v>0</v>
      </c>
      <c r="W66" s="13">
        <v>0</v>
      </c>
      <c r="X66" s="20">
        <f t="shared" si="0"/>
        <v>100</v>
      </c>
    </row>
    <row r="67" spans="1:24" ht="53.45" customHeight="1" x14ac:dyDescent="0.2">
      <c r="A67" s="5" t="s">
        <v>6</v>
      </c>
      <c r="B67" s="5" t="s">
        <v>206</v>
      </c>
      <c r="C67" s="5" t="s">
        <v>207</v>
      </c>
      <c r="D67" s="6" t="s">
        <v>208</v>
      </c>
      <c r="E67" s="7">
        <v>28717.599999999999</v>
      </c>
      <c r="F67" s="7">
        <v>0</v>
      </c>
      <c r="G67" s="7">
        <v>28717.599999999999</v>
      </c>
      <c r="H67" s="7">
        <v>0</v>
      </c>
      <c r="I67" s="7">
        <v>0</v>
      </c>
      <c r="J67" s="7">
        <v>28404.1</v>
      </c>
      <c r="K67" s="7">
        <v>0</v>
      </c>
      <c r="L67" s="7">
        <v>28404.1</v>
      </c>
      <c r="M67" s="7">
        <v>0</v>
      </c>
      <c r="N67" s="7">
        <v>26359.3</v>
      </c>
      <c r="O67" s="7">
        <v>0</v>
      </c>
      <c r="P67" s="7">
        <v>26359.3</v>
      </c>
      <c r="Q67" s="7">
        <v>0</v>
      </c>
      <c r="R67" s="7">
        <v>0</v>
      </c>
      <c r="S67" s="7">
        <v>25299.3</v>
      </c>
      <c r="T67" s="7">
        <v>0</v>
      </c>
      <c r="U67" s="7">
        <v>25299.3</v>
      </c>
      <c r="V67" s="7">
        <v>0</v>
      </c>
      <c r="W67" s="7">
        <v>0</v>
      </c>
      <c r="X67" s="20">
        <f t="shared" si="0"/>
        <v>89.069183674187883</v>
      </c>
    </row>
    <row r="68" spans="1:24" ht="80.45" customHeight="1" x14ac:dyDescent="0.2">
      <c r="A68" s="8" t="s">
        <v>6</v>
      </c>
      <c r="B68" s="8" t="s">
        <v>209</v>
      </c>
      <c r="C68" s="8" t="s">
        <v>210</v>
      </c>
      <c r="D68" s="9" t="s">
        <v>211</v>
      </c>
      <c r="E68" s="10">
        <v>450</v>
      </c>
      <c r="F68" s="10">
        <v>0</v>
      </c>
      <c r="G68" s="10">
        <v>450</v>
      </c>
      <c r="H68" s="10">
        <v>0</v>
      </c>
      <c r="I68" s="10">
        <v>0</v>
      </c>
      <c r="J68" s="10">
        <v>450</v>
      </c>
      <c r="K68" s="10">
        <v>0</v>
      </c>
      <c r="L68" s="10">
        <v>450</v>
      </c>
      <c r="M68" s="10">
        <v>0</v>
      </c>
      <c r="N68" s="10">
        <v>352.5</v>
      </c>
      <c r="O68" s="10">
        <v>0</v>
      </c>
      <c r="P68" s="10">
        <v>352.5</v>
      </c>
      <c r="Q68" s="10">
        <v>0</v>
      </c>
      <c r="R68" s="10">
        <v>0</v>
      </c>
      <c r="S68" s="10">
        <v>352.5</v>
      </c>
      <c r="T68" s="10">
        <v>0</v>
      </c>
      <c r="U68" s="10">
        <v>352.5</v>
      </c>
      <c r="V68" s="10">
        <v>0</v>
      </c>
      <c r="W68" s="10">
        <v>0</v>
      </c>
      <c r="X68" s="20">
        <f t="shared" si="0"/>
        <v>78.333333333333329</v>
      </c>
    </row>
    <row r="69" spans="1:24" ht="67.349999999999994" customHeight="1" x14ac:dyDescent="0.2">
      <c r="A69" s="11" t="s">
        <v>6</v>
      </c>
      <c r="B69" s="11" t="s">
        <v>212</v>
      </c>
      <c r="C69" s="11" t="s">
        <v>213</v>
      </c>
      <c r="D69" s="12" t="s">
        <v>214</v>
      </c>
      <c r="E69" s="13">
        <v>450</v>
      </c>
      <c r="F69" s="13">
        <v>0</v>
      </c>
      <c r="G69" s="13">
        <v>450</v>
      </c>
      <c r="H69" s="13">
        <v>0</v>
      </c>
      <c r="I69" s="13">
        <v>0</v>
      </c>
      <c r="J69" s="13">
        <v>450</v>
      </c>
      <c r="K69" s="13">
        <v>0</v>
      </c>
      <c r="L69" s="13">
        <v>450</v>
      </c>
      <c r="M69" s="13">
        <v>0</v>
      </c>
      <c r="N69" s="13">
        <v>352.5</v>
      </c>
      <c r="O69" s="13">
        <v>0</v>
      </c>
      <c r="P69" s="13">
        <v>352.5</v>
      </c>
      <c r="Q69" s="13">
        <v>0</v>
      </c>
      <c r="R69" s="13">
        <v>0</v>
      </c>
      <c r="S69" s="13">
        <v>352.5</v>
      </c>
      <c r="T69" s="13">
        <v>0</v>
      </c>
      <c r="U69" s="13">
        <v>352.5</v>
      </c>
      <c r="V69" s="13">
        <v>0</v>
      </c>
      <c r="W69" s="13">
        <v>0</v>
      </c>
      <c r="X69" s="20">
        <f t="shared" ref="X69:X126" si="1">S69/J69*100</f>
        <v>78.333333333333329</v>
      </c>
    </row>
    <row r="70" spans="1:24" ht="80.45" customHeight="1" x14ac:dyDescent="0.2">
      <c r="A70" s="8" t="s">
        <v>6</v>
      </c>
      <c r="B70" s="8" t="s">
        <v>215</v>
      </c>
      <c r="C70" s="8" t="s">
        <v>216</v>
      </c>
      <c r="D70" s="9" t="s">
        <v>217</v>
      </c>
      <c r="E70" s="10">
        <v>8530</v>
      </c>
      <c r="F70" s="10">
        <v>0</v>
      </c>
      <c r="G70" s="10">
        <v>8530</v>
      </c>
      <c r="H70" s="10">
        <v>0</v>
      </c>
      <c r="I70" s="10">
        <v>0</v>
      </c>
      <c r="J70" s="10">
        <v>8530</v>
      </c>
      <c r="K70" s="10">
        <v>0</v>
      </c>
      <c r="L70" s="10">
        <v>8530</v>
      </c>
      <c r="M70" s="10">
        <v>0</v>
      </c>
      <c r="N70" s="10">
        <v>7941</v>
      </c>
      <c r="O70" s="10">
        <v>0</v>
      </c>
      <c r="P70" s="10">
        <v>7941</v>
      </c>
      <c r="Q70" s="10">
        <v>0</v>
      </c>
      <c r="R70" s="10">
        <v>0</v>
      </c>
      <c r="S70" s="10">
        <v>7713.1</v>
      </c>
      <c r="T70" s="10">
        <v>0</v>
      </c>
      <c r="U70" s="10">
        <v>7713.1</v>
      </c>
      <c r="V70" s="10">
        <v>0</v>
      </c>
      <c r="W70" s="10">
        <v>0</v>
      </c>
      <c r="X70" s="20">
        <f t="shared" si="1"/>
        <v>90.423212192262596</v>
      </c>
    </row>
    <row r="71" spans="1:24" ht="67.349999999999994" customHeight="1" x14ac:dyDescent="0.2">
      <c r="A71" s="11" t="s">
        <v>6</v>
      </c>
      <c r="B71" s="11" t="s">
        <v>218</v>
      </c>
      <c r="C71" s="11" t="s">
        <v>219</v>
      </c>
      <c r="D71" s="12" t="s">
        <v>220</v>
      </c>
      <c r="E71" s="13">
        <v>8530</v>
      </c>
      <c r="F71" s="13">
        <v>0</v>
      </c>
      <c r="G71" s="13">
        <v>8530</v>
      </c>
      <c r="H71" s="13">
        <v>0</v>
      </c>
      <c r="I71" s="13">
        <v>0</v>
      </c>
      <c r="J71" s="13">
        <v>8530</v>
      </c>
      <c r="K71" s="13">
        <v>0</v>
      </c>
      <c r="L71" s="13">
        <v>8530</v>
      </c>
      <c r="M71" s="13">
        <v>0</v>
      </c>
      <c r="N71" s="13">
        <v>7941</v>
      </c>
      <c r="O71" s="13">
        <v>0</v>
      </c>
      <c r="P71" s="13">
        <v>7941</v>
      </c>
      <c r="Q71" s="13">
        <v>0</v>
      </c>
      <c r="R71" s="13">
        <v>0</v>
      </c>
      <c r="S71" s="13">
        <v>7713.1</v>
      </c>
      <c r="T71" s="13">
        <v>0</v>
      </c>
      <c r="U71" s="13">
        <v>7713.1</v>
      </c>
      <c r="V71" s="13">
        <v>0</v>
      </c>
      <c r="W71" s="13">
        <v>0</v>
      </c>
      <c r="X71" s="20">
        <f t="shared" si="1"/>
        <v>90.423212192262596</v>
      </c>
    </row>
    <row r="72" spans="1:24" ht="93.4" customHeight="1" x14ac:dyDescent="0.2">
      <c r="A72" s="8" t="s">
        <v>6</v>
      </c>
      <c r="B72" s="8" t="s">
        <v>221</v>
      </c>
      <c r="C72" s="8" t="s">
        <v>222</v>
      </c>
      <c r="D72" s="9" t="s">
        <v>223</v>
      </c>
      <c r="E72" s="10">
        <v>4044.6</v>
      </c>
      <c r="F72" s="10">
        <v>0</v>
      </c>
      <c r="G72" s="10">
        <v>4044.6</v>
      </c>
      <c r="H72" s="10">
        <v>0</v>
      </c>
      <c r="I72" s="10">
        <v>0</v>
      </c>
      <c r="J72" s="10">
        <v>3731.1</v>
      </c>
      <c r="K72" s="10">
        <v>0</v>
      </c>
      <c r="L72" s="10">
        <v>3731.1</v>
      </c>
      <c r="M72" s="10">
        <v>0</v>
      </c>
      <c r="N72" s="10">
        <v>3112.8</v>
      </c>
      <c r="O72" s="10">
        <v>0</v>
      </c>
      <c r="P72" s="10">
        <v>3112.8</v>
      </c>
      <c r="Q72" s="10">
        <v>0</v>
      </c>
      <c r="R72" s="10">
        <v>0</v>
      </c>
      <c r="S72" s="10">
        <v>3112.8</v>
      </c>
      <c r="T72" s="10">
        <v>0</v>
      </c>
      <c r="U72" s="10">
        <v>3112.8</v>
      </c>
      <c r="V72" s="10">
        <v>0</v>
      </c>
      <c r="W72" s="10">
        <v>0</v>
      </c>
      <c r="X72" s="20">
        <f t="shared" si="1"/>
        <v>83.428479536865808</v>
      </c>
    </row>
    <row r="73" spans="1:24" ht="80.45" customHeight="1" x14ac:dyDescent="0.2">
      <c r="A73" s="11" t="s">
        <v>6</v>
      </c>
      <c r="B73" s="11" t="s">
        <v>224</v>
      </c>
      <c r="C73" s="11" t="s">
        <v>225</v>
      </c>
      <c r="D73" s="12" t="s">
        <v>226</v>
      </c>
      <c r="E73" s="13">
        <v>3694.6</v>
      </c>
      <c r="F73" s="13">
        <v>0</v>
      </c>
      <c r="G73" s="13">
        <v>3694.6</v>
      </c>
      <c r="H73" s="13">
        <v>0</v>
      </c>
      <c r="I73" s="13">
        <v>0</v>
      </c>
      <c r="J73" s="13">
        <v>3381.1</v>
      </c>
      <c r="K73" s="13">
        <v>0</v>
      </c>
      <c r="L73" s="13">
        <v>3381.1</v>
      </c>
      <c r="M73" s="13">
        <v>0</v>
      </c>
      <c r="N73" s="13">
        <v>3027</v>
      </c>
      <c r="O73" s="13">
        <v>0</v>
      </c>
      <c r="P73" s="13">
        <v>3027</v>
      </c>
      <c r="Q73" s="13">
        <v>0</v>
      </c>
      <c r="R73" s="13">
        <v>0</v>
      </c>
      <c r="S73" s="13">
        <v>3027</v>
      </c>
      <c r="T73" s="13">
        <v>0</v>
      </c>
      <c r="U73" s="13">
        <v>3027</v>
      </c>
      <c r="V73" s="13">
        <v>0</v>
      </c>
      <c r="W73" s="13">
        <v>0</v>
      </c>
      <c r="X73" s="20">
        <f t="shared" si="1"/>
        <v>89.527076986779448</v>
      </c>
    </row>
    <row r="74" spans="1:24" ht="80.45" customHeight="1" x14ac:dyDescent="0.2">
      <c r="A74" s="11" t="s">
        <v>6</v>
      </c>
      <c r="B74" s="11" t="s">
        <v>227</v>
      </c>
      <c r="C74" s="11" t="s">
        <v>228</v>
      </c>
      <c r="D74" s="12" t="s">
        <v>229</v>
      </c>
      <c r="E74" s="13">
        <v>350</v>
      </c>
      <c r="F74" s="13">
        <v>0</v>
      </c>
      <c r="G74" s="13">
        <v>350</v>
      </c>
      <c r="H74" s="13">
        <v>0</v>
      </c>
      <c r="I74" s="13">
        <v>0</v>
      </c>
      <c r="J74" s="13">
        <v>350</v>
      </c>
      <c r="K74" s="13">
        <v>0</v>
      </c>
      <c r="L74" s="13">
        <v>350</v>
      </c>
      <c r="M74" s="13">
        <v>0</v>
      </c>
      <c r="N74" s="13">
        <v>85.8</v>
      </c>
      <c r="O74" s="13">
        <v>0</v>
      </c>
      <c r="P74" s="13">
        <v>85.8</v>
      </c>
      <c r="Q74" s="13">
        <v>0</v>
      </c>
      <c r="R74" s="13">
        <v>0</v>
      </c>
      <c r="S74" s="13">
        <v>85.8</v>
      </c>
      <c r="T74" s="13">
        <v>0</v>
      </c>
      <c r="U74" s="13">
        <v>85.8</v>
      </c>
      <c r="V74" s="13">
        <v>0</v>
      </c>
      <c r="W74" s="13">
        <v>0</v>
      </c>
      <c r="X74" s="20">
        <f t="shared" si="1"/>
        <v>24.514285714285712</v>
      </c>
    </row>
    <row r="75" spans="1:24" ht="53.45" customHeight="1" x14ac:dyDescent="0.2">
      <c r="A75" s="8" t="s">
        <v>6</v>
      </c>
      <c r="B75" s="8" t="s">
        <v>230</v>
      </c>
      <c r="C75" s="8" t="s">
        <v>231</v>
      </c>
      <c r="D75" s="9" t="s">
        <v>232</v>
      </c>
      <c r="E75" s="10">
        <v>7000</v>
      </c>
      <c r="F75" s="10">
        <v>0</v>
      </c>
      <c r="G75" s="10">
        <v>7000</v>
      </c>
      <c r="H75" s="10">
        <v>0</v>
      </c>
      <c r="I75" s="10">
        <v>0</v>
      </c>
      <c r="J75" s="10">
        <v>7000</v>
      </c>
      <c r="K75" s="10">
        <v>0</v>
      </c>
      <c r="L75" s="10">
        <v>7000</v>
      </c>
      <c r="M75" s="10">
        <v>0</v>
      </c>
      <c r="N75" s="10">
        <v>6914.7</v>
      </c>
      <c r="O75" s="10">
        <v>0</v>
      </c>
      <c r="P75" s="10">
        <v>6914.7</v>
      </c>
      <c r="Q75" s="10">
        <v>0</v>
      </c>
      <c r="R75" s="10">
        <v>0</v>
      </c>
      <c r="S75" s="10">
        <v>6180.9</v>
      </c>
      <c r="T75" s="10">
        <v>0</v>
      </c>
      <c r="U75" s="10">
        <v>6180.9</v>
      </c>
      <c r="V75" s="10">
        <v>0</v>
      </c>
      <c r="W75" s="10">
        <v>0</v>
      </c>
      <c r="X75" s="20">
        <f t="shared" si="1"/>
        <v>88.298571428571421</v>
      </c>
    </row>
    <row r="76" spans="1:24" ht="67.349999999999994" customHeight="1" x14ac:dyDescent="0.2">
      <c r="A76" s="11" t="s">
        <v>6</v>
      </c>
      <c r="B76" s="11" t="s">
        <v>233</v>
      </c>
      <c r="C76" s="11" t="s">
        <v>234</v>
      </c>
      <c r="D76" s="12" t="s">
        <v>235</v>
      </c>
      <c r="E76" s="13">
        <v>7000</v>
      </c>
      <c r="F76" s="13">
        <v>0</v>
      </c>
      <c r="G76" s="13">
        <v>7000</v>
      </c>
      <c r="H76" s="13">
        <v>0</v>
      </c>
      <c r="I76" s="13">
        <v>0</v>
      </c>
      <c r="J76" s="13">
        <v>7000</v>
      </c>
      <c r="K76" s="13">
        <v>0</v>
      </c>
      <c r="L76" s="13">
        <v>7000</v>
      </c>
      <c r="M76" s="13">
        <v>0</v>
      </c>
      <c r="N76" s="13">
        <v>6914.7</v>
      </c>
      <c r="O76" s="13">
        <v>0</v>
      </c>
      <c r="P76" s="13">
        <v>6914.7</v>
      </c>
      <c r="Q76" s="13">
        <v>0</v>
      </c>
      <c r="R76" s="13">
        <v>0</v>
      </c>
      <c r="S76" s="13">
        <v>6180.9</v>
      </c>
      <c r="T76" s="13">
        <v>0</v>
      </c>
      <c r="U76" s="13">
        <v>6180.9</v>
      </c>
      <c r="V76" s="13">
        <v>0</v>
      </c>
      <c r="W76" s="13">
        <v>0</v>
      </c>
      <c r="X76" s="20">
        <f t="shared" si="1"/>
        <v>88.298571428571421</v>
      </c>
    </row>
    <row r="77" spans="1:24" ht="67.349999999999994" customHeight="1" x14ac:dyDescent="0.2">
      <c r="A77" s="8" t="s">
        <v>6</v>
      </c>
      <c r="B77" s="8" t="s">
        <v>236</v>
      </c>
      <c r="C77" s="8" t="s">
        <v>237</v>
      </c>
      <c r="D77" s="9" t="s">
        <v>238</v>
      </c>
      <c r="E77" s="10">
        <v>4200</v>
      </c>
      <c r="F77" s="10">
        <v>0</v>
      </c>
      <c r="G77" s="10">
        <v>4200</v>
      </c>
      <c r="H77" s="10">
        <v>0</v>
      </c>
      <c r="I77" s="10">
        <v>0</v>
      </c>
      <c r="J77" s="10">
        <v>4200</v>
      </c>
      <c r="K77" s="10">
        <v>0</v>
      </c>
      <c r="L77" s="10">
        <v>4200</v>
      </c>
      <c r="M77" s="10">
        <v>0</v>
      </c>
      <c r="N77" s="10">
        <v>4200</v>
      </c>
      <c r="O77" s="10">
        <v>0</v>
      </c>
      <c r="P77" s="10">
        <v>4200</v>
      </c>
      <c r="Q77" s="10">
        <v>0</v>
      </c>
      <c r="R77" s="10">
        <v>0</v>
      </c>
      <c r="S77" s="10">
        <v>4125.2</v>
      </c>
      <c r="T77" s="10">
        <v>0</v>
      </c>
      <c r="U77" s="10">
        <v>4125.2</v>
      </c>
      <c r="V77" s="10">
        <v>0</v>
      </c>
      <c r="W77" s="10">
        <v>0</v>
      </c>
      <c r="X77" s="20">
        <f t="shared" si="1"/>
        <v>98.219047619047615</v>
      </c>
    </row>
    <row r="78" spans="1:24" ht="53.45" customHeight="1" x14ac:dyDescent="0.2">
      <c r="A78" s="11" t="s">
        <v>6</v>
      </c>
      <c r="B78" s="11" t="s">
        <v>239</v>
      </c>
      <c r="C78" s="11" t="s">
        <v>240</v>
      </c>
      <c r="D78" s="12" t="s">
        <v>241</v>
      </c>
      <c r="E78" s="13">
        <v>1000</v>
      </c>
      <c r="F78" s="13">
        <v>0</v>
      </c>
      <c r="G78" s="13">
        <v>1000</v>
      </c>
      <c r="H78" s="13">
        <v>0</v>
      </c>
      <c r="I78" s="13">
        <v>0</v>
      </c>
      <c r="J78" s="13">
        <v>1000</v>
      </c>
      <c r="K78" s="13">
        <v>0</v>
      </c>
      <c r="L78" s="13">
        <v>1000</v>
      </c>
      <c r="M78" s="13">
        <v>0</v>
      </c>
      <c r="N78" s="13">
        <v>1000</v>
      </c>
      <c r="O78" s="13">
        <v>0</v>
      </c>
      <c r="P78" s="13">
        <v>1000</v>
      </c>
      <c r="Q78" s="13">
        <v>0</v>
      </c>
      <c r="R78" s="13">
        <v>0</v>
      </c>
      <c r="S78" s="13">
        <v>1000</v>
      </c>
      <c r="T78" s="13">
        <v>0</v>
      </c>
      <c r="U78" s="13">
        <v>1000</v>
      </c>
      <c r="V78" s="13">
        <v>0</v>
      </c>
      <c r="W78" s="13">
        <v>0</v>
      </c>
      <c r="X78" s="20">
        <f t="shared" si="1"/>
        <v>100</v>
      </c>
    </row>
    <row r="79" spans="1:24" ht="53.45" customHeight="1" x14ac:dyDescent="0.2">
      <c r="A79" s="11" t="s">
        <v>6</v>
      </c>
      <c r="B79" s="11" t="s">
        <v>242</v>
      </c>
      <c r="C79" s="11" t="s">
        <v>243</v>
      </c>
      <c r="D79" s="12" t="s">
        <v>244</v>
      </c>
      <c r="E79" s="13">
        <v>3200</v>
      </c>
      <c r="F79" s="13">
        <v>0</v>
      </c>
      <c r="G79" s="13">
        <v>3200</v>
      </c>
      <c r="H79" s="13">
        <v>0</v>
      </c>
      <c r="I79" s="13">
        <v>0</v>
      </c>
      <c r="J79" s="13">
        <v>3200</v>
      </c>
      <c r="K79" s="13">
        <v>0</v>
      </c>
      <c r="L79" s="13">
        <v>3200</v>
      </c>
      <c r="M79" s="13">
        <v>0</v>
      </c>
      <c r="N79" s="13">
        <v>3200</v>
      </c>
      <c r="O79" s="13">
        <v>0</v>
      </c>
      <c r="P79" s="13">
        <v>3200</v>
      </c>
      <c r="Q79" s="13">
        <v>0</v>
      </c>
      <c r="R79" s="13">
        <v>0</v>
      </c>
      <c r="S79" s="13">
        <v>3125.2</v>
      </c>
      <c r="T79" s="13">
        <v>0</v>
      </c>
      <c r="U79" s="13">
        <v>3125.2</v>
      </c>
      <c r="V79" s="13">
        <v>0</v>
      </c>
      <c r="W79" s="13">
        <v>0</v>
      </c>
      <c r="X79" s="20">
        <f t="shared" si="1"/>
        <v>97.662499999999994</v>
      </c>
    </row>
    <row r="80" spans="1:24" ht="27.4" customHeight="1" x14ac:dyDescent="0.2">
      <c r="A80" s="8" t="s">
        <v>6</v>
      </c>
      <c r="B80" s="8" t="s">
        <v>245</v>
      </c>
      <c r="C80" s="8" t="s">
        <v>246</v>
      </c>
      <c r="D80" s="9" t="s">
        <v>247</v>
      </c>
      <c r="E80" s="10">
        <v>4493</v>
      </c>
      <c r="F80" s="10">
        <v>0</v>
      </c>
      <c r="G80" s="10">
        <v>4493</v>
      </c>
      <c r="H80" s="10">
        <v>0</v>
      </c>
      <c r="I80" s="10">
        <v>0</v>
      </c>
      <c r="J80" s="10">
        <v>4493</v>
      </c>
      <c r="K80" s="10">
        <v>0</v>
      </c>
      <c r="L80" s="10">
        <v>4493</v>
      </c>
      <c r="M80" s="10">
        <v>0</v>
      </c>
      <c r="N80" s="10">
        <v>3838.3</v>
      </c>
      <c r="O80" s="10">
        <v>0</v>
      </c>
      <c r="P80" s="10">
        <v>3838.3</v>
      </c>
      <c r="Q80" s="10">
        <v>0</v>
      </c>
      <c r="R80" s="10">
        <v>0</v>
      </c>
      <c r="S80" s="10">
        <v>3814.8</v>
      </c>
      <c r="T80" s="10">
        <v>0</v>
      </c>
      <c r="U80" s="10">
        <v>3814.8</v>
      </c>
      <c r="V80" s="10">
        <v>0</v>
      </c>
      <c r="W80" s="10">
        <v>0</v>
      </c>
      <c r="X80" s="20">
        <f t="shared" si="1"/>
        <v>84.905408413087031</v>
      </c>
    </row>
    <row r="81" spans="1:24" ht="67.349999999999994" customHeight="1" x14ac:dyDescent="0.2">
      <c r="A81" s="11" t="s">
        <v>6</v>
      </c>
      <c r="B81" s="11" t="s">
        <v>248</v>
      </c>
      <c r="C81" s="11" t="s">
        <v>249</v>
      </c>
      <c r="D81" s="12" t="s">
        <v>250</v>
      </c>
      <c r="E81" s="13">
        <v>4493</v>
      </c>
      <c r="F81" s="13">
        <v>0</v>
      </c>
      <c r="G81" s="13">
        <v>4493</v>
      </c>
      <c r="H81" s="13">
        <v>0</v>
      </c>
      <c r="I81" s="13">
        <v>0</v>
      </c>
      <c r="J81" s="13">
        <v>4493</v>
      </c>
      <c r="K81" s="13">
        <v>0</v>
      </c>
      <c r="L81" s="13">
        <v>4493</v>
      </c>
      <c r="M81" s="13">
        <v>0</v>
      </c>
      <c r="N81" s="13">
        <v>3838.3</v>
      </c>
      <c r="O81" s="13">
        <v>0</v>
      </c>
      <c r="P81" s="13">
        <v>3838.3</v>
      </c>
      <c r="Q81" s="13">
        <v>0</v>
      </c>
      <c r="R81" s="13">
        <v>0</v>
      </c>
      <c r="S81" s="13">
        <v>3814.8</v>
      </c>
      <c r="T81" s="13">
        <v>0</v>
      </c>
      <c r="U81" s="13">
        <v>3814.8</v>
      </c>
      <c r="V81" s="13">
        <v>0</v>
      </c>
      <c r="W81" s="13">
        <v>0</v>
      </c>
      <c r="X81" s="20">
        <f t="shared" si="1"/>
        <v>84.905408413087031</v>
      </c>
    </row>
    <row r="82" spans="1:24" ht="40.5" customHeight="1" x14ac:dyDescent="0.2">
      <c r="A82" s="5" t="s">
        <v>6</v>
      </c>
      <c r="B82" s="5" t="s">
        <v>251</v>
      </c>
      <c r="C82" s="5" t="s">
        <v>252</v>
      </c>
      <c r="D82" s="6" t="s">
        <v>253</v>
      </c>
      <c r="E82" s="7">
        <v>7254</v>
      </c>
      <c r="F82" s="7">
        <v>0</v>
      </c>
      <c r="G82" s="7">
        <v>7254</v>
      </c>
      <c r="H82" s="7">
        <v>0</v>
      </c>
      <c r="I82" s="7">
        <v>0</v>
      </c>
      <c r="J82" s="7">
        <v>7254</v>
      </c>
      <c r="K82" s="7">
        <v>0</v>
      </c>
      <c r="L82" s="7">
        <v>7254</v>
      </c>
      <c r="M82" s="7">
        <v>0</v>
      </c>
      <c r="N82" s="7">
        <v>6819.4</v>
      </c>
      <c r="O82" s="7">
        <v>0</v>
      </c>
      <c r="P82" s="7">
        <v>6819.4</v>
      </c>
      <c r="Q82" s="7">
        <v>0</v>
      </c>
      <c r="R82" s="7">
        <v>0</v>
      </c>
      <c r="S82" s="7">
        <v>6818.2</v>
      </c>
      <c r="T82" s="7">
        <v>0</v>
      </c>
      <c r="U82" s="7">
        <v>6818.2</v>
      </c>
      <c r="V82" s="7">
        <v>0</v>
      </c>
      <c r="W82" s="7">
        <v>0</v>
      </c>
      <c r="X82" s="20">
        <f t="shared" si="1"/>
        <v>93.992280121312376</v>
      </c>
    </row>
    <row r="83" spans="1:24" ht="67.349999999999994" customHeight="1" x14ac:dyDescent="0.2">
      <c r="A83" s="8" t="s">
        <v>6</v>
      </c>
      <c r="B83" s="8" t="s">
        <v>254</v>
      </c>
      <c r="C83" s="8" t="s">
        <v>255</v>
      </c>
      <c r="D83" s="9" t="s">
        <v>256</v>
      </c>
      <c r="E83" s="10">
        <v>5500</v>
      </c>
      <c r="F83" s="10">
        <v>0</v>
      </c>
      <c r="G83" s="10">
        <v>5500</v>
      </c>
      <c r="H83" s="10">
        <v>0</v>
      </c>
      <c r="I83" s="10">
        <v>0</v>
      </c>
      <c r="J83" s="10">
        <v>5500</v>
      </c>
      <c r="K83" s="10">
        <v>0</v>
      </c>
      <c r="L83" s="10">
        <v>5500</v>
      </c>
      <c r="M83" s="10">
        <v>0</v>
      </c>
      <c r="N83" s="10">
        <v>5500</v>
      </c>
      <c r="O83" s="10">
        <v>0</v>
      </c>
      <c r="P83" s="10">
        <v>5500</v>
      </c>
      <c r="Q83" s="10">
        <v>0</v>
      </c>
      <c r="R83" s="10">
        <v>0</v>
      </c>
      <c r="S83" s="10">
        <v>5498.9</v>
      </c>
      <c r="T83" s="10">
        <v>0</v>
      </c>
      <c r="U83" s="10">
        <v>5498.9</v>
      </c>
      <c r="V83" s="10">
        <v>0</v>
      </c>
      <c r="W83" s="10">
        <v>0</v>
      </c>
      <c r="X83" s="20">
        <f t="shared" si="1"/>
        <v>99.97999999999999</v>
      </c>
    </row>
    <row r="84" spans="1:24" ht="27.4" customHeight="1" x14ac:dyDescent="0.2">
      <c r="A84" s="11" t="s">
        <v>6</v>
      </c>
      <c r="B84" s="11" t="s">
        <v>257</v>
      </c>
      <c r="C84" s="11" t="s">
        <v>258</v>
      </c>
      <c r="D84" s="12" t="s">
        <v>259</v>
      </c>
      <c r="E84" s="13">
        <v>5500</v>
      </c>
      <c r="F84" s="13">
        <v>0</v>
      </c>
      <c r="G84" s="13">
        <v>5500</v>
      </c>
      <c r="H84" s="13">
        <v>0</v>
      </c>
      <c r="I84" s="13">
        <v>0</v>
      </c>
      <c r="J84" s="13">
        <v>5500</v>
      </c>
      <c r="K84" s="13">
        <v>0</v>
      </c>
      <c r="L84" s="13">
        <v>5500</v>
      </c>
      <c r="M84" s="13">
        <v>0</v>
      </c>
      <c r="N84" s="13">
        <v>5500</v>
      </c>
      <c r="O84" s="13">
        <v>0</v>
      </c>
      <c r="P84" s="13">
        <v>5500</v>
      </c>
      <c r="Q84" s="13">
        <v>0</v>
      </c>
      <c r="R84" s="13">
        <v>0</v>
      </c>
      <c r="S84" s="13">
        <v>5498.9</v>
      </c>
      <c r="T84" s="13">
        <v>0</v>
      </c>
      <c r="U84" s="13">
        <v>5498.9</v>
      </c>
      <c r="V84" s="13">
        <v>0</v>
      </c>
      <c r="W84" s="13">
        <v>0</v>
      </c>
      <c r="X84" s="20">
        <f t="shared" si="1"/>
        <v>99.97999999999999</v>
      </c>
    </row>
    <row r="85" spans="1:24" ht="53.45" customHeight="1" x14ac:dyDescent="0.2">
      <c r="A85" s="8" t="s">
        <v>6</v>
      </c>
      <c r="B85" s="8" t="s">
        <v>260</v>
      </c>
      <c r="C85" s="8" t="s">
        <v>261</v>
      </c>
      <c r="D85" s="9" t="s">
        <v>262</v>
      </c>
      <c r="E85" s="10">
        <v>1034</v>
      </c>
      <c r="F85" s="10">
        <v>0</v>
      </c>
      <c r="G85" s="10">
        <v>1034</v>
      </c>
      <c r="H85" s="10">
        <v>0</v>
      </c>
      <c r="I85" s="10">
        <v>0</v>
      </c>
      <c r="J85" s="10">
        <v>1034</v>
      </c>
      <c r="K85" s="10">
        <v>0</v>
      </c>
      <c r="L85" s="10">
        <v>1034</v>
      </c>
      <c r="M85" s="10">
        <v>0</v>
      </c>
      <c r="N85" s="10">
        <v>1033.9000000000001</v>
      </c>
      <c r="O85" s="10">
        <v>0</v>
      </c>
      <c r="P85" s="10">
        <v>1033.9000000000001</v>
      </c>
      <c r="Q85" s="10">
        <v>0</v>
      </c>
      <c r="R85" s="10">
        <v>0</v>
      </c>
      <c r="S85" s="10">
        <v>1033.9000000000001</v>
      </c>
      <c r="T85" s="10">
        <v>0</v>
      </c>
      <c r="U85" s="10">
        <v>1033.9000000000001</v>
      </c>
      <c r="V85" s="10">
        <v>0</v>
      </c>
      <c r="W85" s="10">
        <v>0</v>
      </c>
      <c r="X85" s="20">
        <f t="shared" si="1"/>
        <v>99.990328820116062</v>
      </c>
    </row>
    <row r="86" spans="1:24" ht="40.5" customHeight="1" x14ac:dyDescent="0.2">
      <c r="A86" s="11" t="s">
        <v>6</v>
      </c>
      <c r="B86" s="11" t="s">
        <v>263</v>
      </c>
      <c r="C86" s="11" t="s">
        <v>264</v>
      </c>
      <c r="D86" s="12" t="s">
        <v>265</v>
      </c>
      <c r="E86" s="13">
        <v>1034</v>
      </c>
      <c r="F86" s="13">
        <v>0</v>
      </c>
      <c r="G86" s="13">
        <v>1034</v>
      </c>
      <c r="H86" s="13">
        <v>0</v>
      </c>
      <c r="I86" s="13">
        <v>0</v>
      </c>
      <c r="J86" s="13">
        <v>1034</v>
      </c>
      <c r="K86" s="13">
        <v>0</v>
      </c>
      <c r="L86" s="13">
        <v>1034</v>
      </c>
      <c r="M86" s="13">
        <v>0</v>
      </c>
      <c r="N86" s="13">
        <v>1033.9000000000001</v>
      </c>
      <c r="O86" s="13">
        <v>0</v>
      </c>
      <c r="P86" s="13">
        <v>1033.9000000000001</v>
      </c>
      <c r="Q86" s="13">
        <v>0</v>
      </c>
      <c r="R86" s="13">
        <v>0</v>
      </c>
      <c r="S86" s="13">
        <v>1033.9000000000001</v>
      </c>
      <c r="T86" s="13">
        <v>0</v>
      </c>
      <c r="U86" s="13">
        <v>1033.9000000000001</v>
      </c>
      <c r="V86" s="13">
        <v>0</v>
      </c>
      <c r="W86" s="13">
        <v>0</v>
      </c>
      <c r="X86" s="20">
        <f t="shared" si="1"/>
        <v>99.990328820116062</v>
      </c>
    </row>
    <row r="87" spans="1:24" ht="67.349999999999994" customHeight="1" x14ac:dyDescent="0.2">
      <c r="A87" s="8" t="s">
        <v>6</v>
      </c>
      <c r="B87" s="8" t="s">
        <v>266</v>
      </c>
      <c r="C87" s="8" t="s">
        <v>267</v>
      </c>
      <c r="D87" s="9" t="s">
        <v>268</v>
      </c>
      <c r="E87" s="10">
        <v>720</v>
      </c>
      <c r="F87" s="10">
        <v>0</v>
      </c>
      <c r="G87" s="10">
        <v>720</v>
      </c>
      <c r="H87" s="10">
        <v>0</v>
      </c>
      <c r="I87" s="10">
        <v>0</v>
      </c>
      <c r="J87" s="10">
        <v>720</v>
      </c>
      <c r="K87" s="10">
        <v>0</v>
      </c>
      <c r="L87" s="10">
        <v>720</v>
      </c>
      <c r="M87" s="10">
        <v>0</v>
      </c>
      <c r="N87" s="10">
        <v>285.39999999999998</v>
      </c>
      <c r="O87" s="10">
        <v>0</v>
      </c>
      <c r="P87" s="10">
        <v>285.39999999999998</v>
      </c>
      <c r="Q87" s="10">
        <v>0</v>
      </c>
      <c r="R87" s="10">
        <v>0</v>
      </c>
      <c r="S87" s="10">
        <v>285.39999999999998</v>
      </c>
      <c r="T87" s="10">
        <v>0</v>
      </c>
      <c r="U87" s="10">
        <v>285.39999999999998</v>
      </c>
      <c r="V87" s="10">
        <v>0</v>
      </c>
      <c r="W87" s="10">
        <v>0</v>
      </c>
      <c r="X87" s="20">
        <f t="shared" si="1"/>
        <v>39.638888888888886</v>
      </c>
    </row>
    <row r="88" spans="1:24" ht="80.45" customHeight="1" x14ac:dyDescent="0.2">
      <c r="A88" s="11" t="s">
        <v>6</v>
      </c>
      <c r="B88" s="11" t="s">
        <v>269</v>
      </c>
      <c r="C88" s="11" t="s">
        <v>270</v>
      </c>
      <c r="D88" s="12" t="s">
        <v>271</v>
      </c>
      <c r="E88" s="13">
        <v>720</v>
      </c>
      <c r="F88" s="13">
        <v>0</v>
      </c>
      <c r="G88" s="13">
        <v>720</v>
      </c>
      <c r="H88" s="13">
        <v>0</v>
      </c>
      <c r="I88" s="13">
        <v>0</v>
      </c>
      <c r="J88" s="13">
        <v>720</v>
      </c>
      <c r="K88" s="13">
        <v>0</v>
      </c>
      <c r="L88" s="13">
        <v>720</v>
      </c>
      <c r="M88" s="13">
        <v>0</v>
      </c>
      <c r="N88" s="13">
        <v>285.39999999999998</v>
      </c>
      <c r="O88" s="13">
        <v>0</v>
      </c>
      <c r="P88" s="13">
        <v>285.39999999999998</v>
      </c>
      <c r="Q88" s="13">
        <v>0</v>
      </c>
      <c r="R88" s="13">
        <v>0</v>
      </c>
      <c r="S88" s="13">
        <v>285.39999999999998</v>
      </c>
      <c r="T88" s="13">
        <v>0</v>
      </c>
      <c r="U88" s="13">
        <v>285.39999999999998</v>
      </c>
      <c r="V88" s="13">
        <v>0</v>
      </c>
      <c r="W88" s="13">
        <v>0</v>
      </c>
      <c r="X88" s="20">
        <f t="shared" si="1"/>
        <v>39.638888888888886</v>
      </c>
    </row>
    <row r="89" spans="1:24" ht="40.5" customHeight="1" x14ac:dyDescent="0.2">
      <c r="A89" s="5" t="s">
        <v>6</v>
      </c>
      <c r="B89" s="5" t="s">
        <v>272</v>
      </c>
      <c r="C89" s="5" t="s">
        <v>273</v>
      </c>
      <c r="D89" s="6" t="s">
        <v>274</v>
      </c>
      <c r="E89" s="7">
        <v>22985.5</v>
      </c>
      <c r="F89" s="7">
        <v>17485.5</v>
      </c>
      <c r="G89" s="7">
        <v>5500</v>
      </c>
      <c r="H89" s="7">
        <v>0</v>
      </c>
      <c r="I89" s="7">
        <v>0</v>
      </c>
      <c r="J89" s="7">
        <v>21009.5</v>
      </c>
      <c r="K89" s="7">
        <v>15509.5</v>
      </c>
      <c r="L89" s="7">
        <v>5500</v>
      </c>
      <c r="M89" s="7">
        <v>0</v>
      </c>
      <c r="N89" s="7">
        <v>19944.2</v>
      </c>
      <c r="O89" s="7">
        <v>15509.3</v>
      </c>
      <c r="P89" s="7">
        <v>4434.8999999999996</v>
      </c>
      <c r="Q89" s="7">
        <v>0</v>
      </c>
      <c r="R89" s="7">
        <v>0</v>
      </c>
      <c r="S89" s="7">
        <v>19944.2</v>
      </c>
      <c r="T89" s="7">
        <v>15509.3</v>
      </c>
      <c r="U89" s="7">
        <v>4434.8999999999996</v>
      </c>
      <c r="V89" s="7">
        <v>0</v>
      </c>
      <c r="W89" s="7">
        <v>0</v>
      </c>
      <c r="X89" s="20">
        <f t="shared" si="1"/>
        <v>94.929436683405129</v>
      </c>
    </row>
    <row r="90" spans="1:24" ht="40.5" customHeight="1" x14ac:dyDescent="0.2">
      <c r="A90" s="8" t="s">
        <v>6</v>
      </c>
      <c r="B90" s="8" t="s">
        <v>275</v>
      </c>
      <c r="C90" s="8" t="s">
        <v>276</v>
      </c>
      <c r="D90" s="9" t="s">
        <v>277</v>
      </c>
      <c r="E90" s="10">
        <v>22485.5</v>
      </c>
      <c r="F90" s="10">
        <v>17485.5</v>
      </c>
      <c r="G90" s="10">
        <v>5000</v>
      </c>
      <c r="H90" s="10">
        <v>0</v>
      </c>
      <c r="I90" s="10">
        <v>0</v>
      </c>
      <c r="J90" s="10">
        <v>20509.5</v>
      </c>
      <c r="K90" s="10">
        <v>15509.5</v>
      </c>
      <c r="L90" s="10">
        <v>5000</v>
      </c>
      <c r="M90" s="10">
        <v>0</v>
      </c>
      <c r="N90" s="10">
        <v>19944.2</v>
      </c>
      <c r="O90" s="10">
        <v>15509.3</v>
      </c>
      <c r="P90" s="10">
        <v>4434.8999999999996</v>
      </c>
      <c r="Q90" s="10">
        <v>0</v>
      </c>
      <c r="R90" s="10">
        <v>0</v>
      </c>
      <c r="S90" s="10">
        <v>19944.2</v>
      </c>
      <c r="T90" s="10">
        <v>15509.3</v>
      </c>
      <c r="U90" s="10">
        <v>4434.8999999999996</v>
      </c>
      <c r="V90" s="10">
        <v>0</v>
      </c>
      <c r="W90" s="10">
        <v>0</v>
      </c>
      <c r="X90" s="20">
        <f t="shared" si="1"/>
        <v>97.243716326580369</v>
      </c>
    </row>
    <row r="91" spans="1:24" ht="40.5" customHeight="1" x14ac:dyDescent="0.2">
      <c r="A91" s="11" t="s">
        <v>6</v>
      </c>
      <c r="B91" s="11" t="s">
        <v>278</v>
      </c>
      <c r="C91" s="11" t="s">
        <v>279</v>
      </c>
      <c r="D91" s="12" t="s">
        <v>280</v>
      </c>
      <c r="E91" s="13">
        <v>22485.5</v>
      </c>
      <c r="F91" s="13">
        <v>17485.5</v>
      </c>
      <c r="G91" s="13">
        <v>5000</v>
      </c>
      <c r="H91" s="13">
        <v>0</v>
      </c>
      <c r="I91" s="13">
        <v>0</v>
      </c>
      <c r="J91" s="13">
        <v>20509.5</v>
      </c>
      <c r="K91" s="13">
        <v>15509.5</v>
      </c>
      <c r="L91" s="13">
        <v>5000</v>
      </c>
      <c r="M91" s="13">
        <v>0</v>
      </c>
      <c r="N91" s="13">
        <v>19944.2</v>
      </c>
      <c r="O91" s="13">
        <v>15509.3</v>
      </c>
      <c r="P91" s="13">
        <v>4434.8999999999996</v>
      </c>
      <c r="Q91" s="13">
        <v>0</v>
      </c>
      <c r="R91" s="13">
        <v>0</v>
      </c>
      <c r="S91" s="13">
        <v>19944.2</v>
      </c>
      <c r="T91" s="13">
        <v>15509.3</v>
      </c>
      <c r="U91" s="13">
        <v>4434.8999999999996</v>
      </c>
      <c r="V91" s="13">
        <v>0</v>
      </c>
      <c r="W91" s="13">
        <v>0</v>
      </c>
      <c r="X91" s="20">
        <f t="shared" si="1"/>
        <v>97.243716326580369</v>
      </c>
    </row>
    <row r="92" spans="1:24" ht="53.45" customHeight="1" x14ac:dyDescent="0.2">
      <c r="A92" s="8" t="s">
        <v>6</v>
      </c>
      <c r="B92" s="8" t="s">
        <v>281</v>
      </c>
      <c r="C92" s="8" t="s">
        <v>282</v>
      </c>
      <c r="D92" s="9" t="s">
        <v>283</v>
      </c>
      <c r="E92" s="10">
        <v>500</v>
      </c>
      <c r="F92" s="10">
        <v>0</v>
      </c>
      <c r="G92" s="10">
        <v>500</v>
      </c>
      <c r="H92" s="10">
        <v>0</v>
      </c>
      <c r="I92" s="10">
        <v>0</v>
      </c>
      <c r="J92" s="10">
        <v>500</v>
      </c>
      <c r="K92" s="10">
        <v>0</v>
      </c>
      <c r="L92" s="10">
        <v>500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20">
        <f t="shared" si="1"/>
        <v>0</v>
      </c>
    </row>
    <row r="93" spans="1:24" ht="107.25" customHeight="1" x14ac:dyDescent="0.2">
      <c r="A93" s="11" t="s">
        <v>6</v>
      </c>
      <c r="B93" s="11" t="s">
        <v>284</v>
      </c>
      <c r="C93" s="11" t="s">
        <v>285</v>
      </c>
      <c r="D93" s="12" t="s">
        <v>286</v>
      </c>
      <c r="E93" s="13">
        <v>500</v>
      </c>
      <c r="F93" s="13">
        <v>0</v>
      </c>
      <c r="G93" s="13">
        <v>500</v>
      </c>
      <c r="H93" s="13">
        <v>0</v>
      </c>
      <c r="I93" s="13">
        <v>0</v>
      </c>
      <c r="J93" s="13">
        <v>500</v>
      </c>
      <c r="K93" s="13">
        <v>0</v>
      </c>
      <c r="L93" s="13">
        <v>500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20">
        <f t="shared" si="1"/>
        <v>0</v>
      </c>
    </row>
    <row r="94" spans="1:24" ht="40.5" customHeight="1" x14ac:dyDescent="0.2">
      <c r="A94" s="5" t="s">
        <v>6</v>
      </c>
      <c r="B94" s="5" t="s">
        <v>287</v>
      </c>
      <c r="C94" s="5" t="s">
        <v>288</v>
      </c>
      <c r="D94" s="6" t="s">
        <v>289</v>
      </c>
      <c r="E94" s="7">
        <v>6965</v>
      </c>
      <c r="F94" s="7">
        <v>0</v>
      </c>
      <c r="G94" s="7">
        <v>6965</v>
      </c>
      <c r="H94" s="7">
        <v>0</v>
      </c>
      <c r="I94" s="7">
        <v>0</v>
      </c>
      <c r="J94" s="7">
        <v>6965</v>
      </c>
      <c r="K94" s="7">
        <v>0</v>
      </c>
      <c r="L94" s="7">
        <v>6965</v>
      </c>
      <c r="M94" s="7">
        <v>0</v>
      </c>
      <c r="N94" s="7">
        <v>6002.3</v>
      </c>
      <c r="O94" s="7">
        <v>0</v>
      </c>
      <c r="P94" s="7">
        <v>6002.3</v>
      </c>
      <c r="Q94" s="7">
        <v>0</v>
      </c>
      <c r="R94" s="7">
        <v>0</v>
      </c>
      <c r="S94" s="7">
        <v>5981.1</v>
      </c>
      <c r="T94" s="7">
        <v>0</v>
      </c>
      <c r="U94" s="7">
        <v>5981.1</v>
      </c>
      <c r="V94" s="7">
        <v>0</v>
      </c>
      <c r="W94" s="7">
        <v>0</v>
      </c>
      <c r="X94" s="20">
        <f t="shared" si="1"/>
        <v>85.873653984206754</v>
      </c>
    </row>
    <row r="95" spans="1:24" ht="53.45" customHeight="1" x14ac:dyDescent="0.2">
      <c r="A95" s="8" t="s">
        <v>6</v>
      </c>
      <c r="B95" s="8" t="s">
        <v>290</v>
      </c>
      <c r="C95" s="8" t="s">
        <v>291</v>
      </c>
      <c r="D95" s="9" t="s">
        <v>292</v>
      </c>
      <c r="E95" s="10">
        <v>289</v>
      </c>
      <c r="F95" s="10">
        <v>0</v>
      </c>
      <c r="G95" s="10">
        <v>289</v>
      </c>
      <c r="H95" s="10">
        <v>0</v>
      </c>
      <c r="I95" s="10">
        <v>0</v>
      </c>
      <c r="J95" s="10">
        <v>289</v>
      </c>
      <c r="K95" s="10">
        <v>0</v>
      </c>
      <c r="L95" s="10">
        <v>289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20">
        <f t="shared" si="1"/>
        <v>0</v>
      </c>
    </row>
    <row r="96" spans="1:24" ht="93.4" customHeight="1" x14ac:dyDescent="0.2">
      <c r="A96" s="11" t="s">
        <v>6</v>
      </c>
      <c r="B96" s="11" t="s">
        <v>293</v>
      </c>
      <c r="C96" s="11" t="s">
        <v>294</v>
      </c>
      <c r="D96" s="12" t="s">
        <v>295</v>
      </c>
      <c r="E96" s="13">
        <v>289</v>
      </c>
      <c r="F96" s="13">
        <v>0</v>
      </c>
      <c r="G96" s="13">
        <v>289</v>
      </c>
      <c r="H96" s="13">
        <v>0</v>
      </c>
      <c r="I96" s="13">
        <v>0</v>
      </c>
      <c r="J96" s="13">
        <v>289</v>
      </c>
      <c r="K96" s="13">
        <v>0</v>
      </c>
      <c r="L96" s="13">
        <v>289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20">
        <f t="shared" si="1"/>
        <v>0</v>
      </c>
    </row>
    <row r="97" spans="1:24" ht="67.349999999999994" customHeight="1" x14ac:dyDescent="0.2">
      <c r="A97" s="8" t="s">
        <v>6</v>
      </c>
      <c r="B97" s="8" t="s">
        <v>296</v>
      </c>
      <c r="C97" s="8" t="s">
        <v>297</v>
      </c>
      <c r="D97" s="9" t="s">
        <v>298</v>
      </c>
      <c r="E97" s="10">
        <v>4676</v>
      </c>
      <c r="F97" s="10">
        <v>0</v>
      </c>
      <c r="G97" s="10">
        <v>4676</v>
      </c>
      <c r="H97" s="10">
        <v>0</v>
      </c>
      <c r="I97" s="10">
        <v>0</v>
      </c>
      <c r="J97" s="10">
        <v>4676</v>
      </c>
      <c r="K97" s="10">
        <v>0</v>
      </c>
      <c r="L97" s="10">
        <v>4676</v>
      </c>
      <c r="M97" s="10">
        <v>0</v>
      </c>
      <c r="N97" s="10">
        <v>4002.3</v>
      </c>
      <c r="O97" s="10">
        <v>0</v>
      </c>
      <c r="P97" s="10">
        <v>4002.3</v>
      </c>
      <c r="Q97" s="10">
        <v>0</v>
      </c>
      <c r="R97" s="10">
        <v>0</v>
      </c>
      <c r="S97" s="10">
        <v>3984.7</v>
      </c>
      <c r="T97" s="10">
        <v>0</v>
      </c>
      <c r="U97" s="10">
        <v>3984.7</v>
      </c>
      <c r="V97" s="10">
        <v>0</v>
      </c>
      <c r="W97" s="10">
        <v>0</v>
      </c>
      <c r="X97" s="20">
        <f t="shared" si="1"/>
        <v>85.215996578272026</v>
      </c>
    </row>
    <row r="98" spans="1:24" ht="93.4" customHeight="1" x14ac:dyDescent="0.2">
      <c r="A98" s="11" t="s">
        <v>6</v>
      </c>
      <c r="B98" s="11" t="s">
        <v>299</v>
      </c>
      <c r="C98" s="11" t="s">
        <v>87</v>
      </c>
      <c r="D98" s="12" t="s">
        <v>300</v>
      </c>
      <c r="E98" s="13">
        <v>3000</v>
      </c>
      <c r="F98" s="13">
        <v>0</v>
      </c>
      <c r="G98" s="13">
        <v>3000</v>
      </c>
      <c r="H98" s="13">
        <v>0</v>
      </c>
      <c r="I98" s="13">
        <v>0</v>
      </c>
      <c r="J98" s="13">
        <v>3000</v>
      </c>
      <c r="K98" s="13">
        <v>0</v>
      </c>
      <c r="L98" s="13">
        <v>3000</v>
      </c>
      <c r="M98" s="13">
        <v>0</v>
      </c>
      <c r="N98" s="13">
        <v>2744.6</v>
      </c>
      <c r="O98" s="13">
        <v>0</v>
      </c>
      <c r="P98" s="13">
        <v>2744.6</v>
      </c>
      <c r="Q98" s="13">
        <v>0</v>
      </c>
      <c r="R98" s="13">
        <v>0</v>
      </c>
      <c r="S98" s="13">
        <v>2744.6</v>
      </c>
      <c r="T98" s="13">
        <v>0</v>
      </c>
      <c r="U98" s="13">
        <v>2744.6</v>
      </c>
      <c r="V98" s="13">
        <v>0</v>
      </c>
      <c r="W98" s="13">
        <v>0</v>
      </c>
      <c r="X98" s="20">
        <f t="shared" si="1"/>
        <v>91.486666666666665</v>
      </c>
    </row>
    <row r="99" spans="1:24" ht="93.4" customHeight="1" x14ac:dyDescent="0.2">
      <c r="A99" s="11" t="s">
        <v>6</v>
      </c>
      <c r="B99" s="11" t="s">
        <v>301</v>
      </c>
      <c r="C99" s="11" t="s">
        <v>302</v>
      </c>
      <c r="D99" s="12" t="s">
        <v>303</v>
      </c>
      <c r="E99" s="13">
        <v>500</v>
      </c>
      <c r="F99" s="13">
        <v>0</v>
      </c>
      <c r="G99" s="13">
        <v>500</v>
      </c>
      <c r="H99" s="13">
        <v>0</v>
      </c>
      <c r="I99" s="13">
        <v>0</v>
      </c>
      <c r="J99" s="13">
        <v>500</v>
      </c>
      <c r="K99" s="13">
        <v>0</v>
      </c>
      <c r="L99" s="13">
        <v>500</v>
      </c>
      <c r="M99" s="13">
        <v>0</v>
      </c>
      <c r="N99" s="13">
        <v>204.7</v>
      </c>
      <c r="O99" s="13">
        <v>0</v>
      </c>
      <c r="P99" s="13">
        <v>204.7</v>
      </c>
      <c r="Q99" s="13">
        <v>0</v>
      </c>
      <c r="R99" s="13">
        <v>0</v>
      </c>
      <c r="S99" s="13">
        <v>204.5</v>
      </c>
      <c r="T99" s="13">
        <v>0</v>
      </c>
      <c r="U99" s="13">
        <v>204.5</v>
      </c>
      <c r="V99" s="13">
        <v>0</v>
      </c>
      <c r="W99" s="13">
        <v>0</v>
      </c>
      <c r="X99" s="20">
        <f t="shared" si="1"/>
        <v>40.9</v>
      </c>
    </row>
    <row r="100" spans="1:24" ht="93.4" customHeight="1" x14ac:dyDescent="0.2">
      <c r="A100" s="11" t="s">
        <v>6</v>
      </c>
      <c r="B100" s="11" t="s">
        <v>304</v>
      </c>
      <c r="C100" s="11" t="s">
        <v>305</v>
      </c>
      <c r="D100" s="12" t="s">
        <v>306</v>
      </c>
      <c r="E100" s="13">
        <v>349</v>
      </c>
      <c r="F100" s="13">
        <v>0</v>
      </c>
      <c r="G100" s="13">
        <v>349</v>
      </c>
      <c r="H100" s="13">
        <v>0</v>
      </c>
      <c r="I100" s="13">
        <v>0</v>
      </c>
      <c r="J100" s="13">
        <v>349</v>
      </c>
      <c r="K100" s="13">
        <v>0</v>
      </c>
      <c r="L100" s="13">
        <v>349</v>
      </c>
      <c r="M100" s="13">
        <v>0</v>
      </c>
      <c r="N100" s="13">
        <v>235.1</v>
      </c>
      <c r="O100" s="13">
        <v>0</v>
      </c>
      <c r="P100" s="13">
        <v>235.1</v>
      </c>
      <c r="Q100" s="13">
        <v>0</v>
      </c>
      <c r="R100" s="13">
        <v>0</v>
      </c>
      <c r="S100" s="13">
        <v>217.6</v>
      </c>
      <c r="T100" s="13">
        <v>0</v>
      </c>
      <c r="U100" s="13">
        <v>217.6</v>
      </c>
      <c r="V100" s="13">
        <v>0</v>
      </c>
      <c r="W100" s="13">
        <v>0</v>
      </c>
      <c r="X100" s="20">
        <f t="shared" si="1"/>
        <v>62.349570200573069</v>
      </c>
    </row>
    <row r="101" spans="1:24" ht="93.4" customHeight="1" x14ac:dyDescent="0.2">
      <c r="A101" s="11" t="s">
        <v>6</v>
      </c>
      <c r="B101" s="11" t="s">
        <v>307</v>
      </c>
      <c r="C101" s="11" t="s">
        <v>308</v>
      </c>
      <c r="D101" s="12" t="s">
        <v>309</v>
      </c>
      <c r="E101" s="13">
        <v>827</v>
      </c>
      <c r="F101" s="13">
        <v>0</v>
      </c>
      <c r="G101" s="13">
        <v>827</v>
      </c>
      <c r="H101" s="13">
        <v>0</v>
      </c>
      <c r="I101" s="13">
        <v>0</v>
      </c>
      <c r="J101" s="13">
        <v>827</v>
      </c>
      <c r="K101" s="13">
        <v>0</v>
      </c>
      <c r="L101" s="13">
        <v>827</v>
      </c>
      <c r="M101" s="13">
        <v>0</v>
      </c>
      <c r="N101" s="13">
        <v>818</v>
      </c>
      <c r="O101" s="13">
        <v>0</v>
      </c>
      <c r="P101" s="13">
        <v>818</v>
      </c>
      <c r="Q101" s="13">
        <v>0</v>
      </c>
      <c r="R101" s="13">
        <v>0</v>
      </c>
      <c r="S101" s="13">
        <v>818</v>
      </c>
      <c r="T101" s="13">
        <v>0</v>
      </c>
      <c r="U101" s="13">
        <v>818</v>
      </c>
      <c r="V101" s="13">
        <v>0</v>
      </c>
      <c r="W101" s="13">
        <v>0</v>
      </c>
      <c r="X101" s="20">
        <f t="shared" si="1"/>
        <v>98.911729141475206</v>
      </c>
    </row>
    <row r="102" spans="1:24" ht="67.349999999999994" customHeight="1" x14ac:dyDescent="0.2">
      <c r="A102" s="8" t="s">
        <v>6</v>
      </c>
      <c r="B102" s="8" t="s">
        <v>310</v>
      </c>
      <c r="C102" s="8" t="s">
        <v>311</v>
      </c>
      <c r="D102" s="9" t="s">
        <v>312</v>
      </c>
      <c r="E102" s="10">
        <v>2000</v>
      </c>
      <c r="F102" s="10">
        <v>0</v>
      </c>
      <c r="G102" s="10">
        <v>2000</v>
      </c>
      <c r="H102" s="10">
        <v>0</v>
      </c>
      <c r="I102" s="10">
        <v>0</v>
      </c>
      <c r="J102" s="10">
        <v>2000</v>
      </c>
      <c r="K102" s="10">
        <v>0</v>
      </c>
      <c r="L102" s="10">
        <v>2000</v>
      </c>
      <c r="M102" s="10">
        <v>0</v>
      </c>
      <c r="N102" s="10">
        <v>2000</v>
      </c>
      <c r="O102" s="10">
        <v>0</v>
      </c>
      <c r="P102" s="10">
        <v>2000</v>
      </c>
      <c r="Q102" s="10">
        <v>0</v>
      </c>
      <c r="R102" s="10">
        <v>0</v>
      </c>
      <c r="S102" s="10">
        <v>1996.4</v>
      </c>
      <c r="T102" s="10">
        <v>0</v>
      </c>
      <c r="U102" s="10">
        <v>1996.4</v>
      </c>
      <c r="V102" s="10">
        <v>0</v>
      </c>
      <c r="W102" s="10">
        <v>0</v>
      </c>
      <c r="X102" s="20">
        <f t="shared" si="1"/>
        <v>99.820000000000007</v>
      </c>
    </row>
    <row r="103" spans="1:24" ht="53.45" customHeight="1" x14ac:dyDescent="0.2">
      <c r="A103" s="11" t="s">
        <v>6</v>
      </c>
      <c r="B103" s="11" t="s">
        <v>313</v>
      </c>
      <c r="C103" s="11" t="s">
        <v>314</v>
      </c>
      <c r="D103" s="12" t="s">
        <v>315</v>
      </c>
      <c r="E103" s="13">
        <v>2000</v>
      </c>
      <c r="F103" s="13">
        <v>0</v>
      </c>
      <c r="G103" s="13">
        <v>2000</v>
      </c>
      <c r="H103" s="13">
        <v>0</v>
      </c>
      <c r="I103" s="13">
        <v>0</v>
      </c>
      <c r="J103" s="13">
        <v>2000</v>
      </c>
      <c r="K103" s="13">
        <v>0</v>
      </c>
      <c r="L103" s="13">
        <v>2000</v>
      </c>
      <c r="M103" s="13">
        <v>0</v>
      </c>
      <c r="N103" s="13">
        <v>2000</v>
      </c>
      <c r="O103" s="13">
        <v>0</v>
      </c>
      <c r="P103" s="13">
        <v>2000</v>
      </c>
      <c r="Q103" s="13">
        <v>0</v>
      </c>
      <c r="R103" s="13">
        <v>0</v>
      </c>
      <c r="S103" s="13">
        <v>1996.4</v>
      </c>
      <c r="T103" s="13">
        <v>0</v>
      </c>
      <c r="U103" s="13">
        <v>1996.4</v>
      </c>
      <c r="V103" s="13">
        <v>0</v>
      </c>
      <c r="W103" s="13">
        <v>0</v>
      </c>
      <c r="X103" s="20">
        <f t="shared" si="1"/>
        <v>99.820000000000007</v>
      </c>
    </row>
    <row r="104" spans="1:24" ht="40.5" customHeight="1" x14ac:dyDescent="0.2">
      <c r="A104" s="5" t="s">
        <v>6</v>
      </c>
      <c r="B104" s="5" t="s">
        <v>316</v>
      </c>
      <c r="C104" s="5" t="s">
        <v>317</v>
      </c>
      <c r="D104" s="6" t="s">
        <v>318</v>
      </c>
      <c r="E104" s="7">
        <v>1024566.2</v>
      </c>
      <c r="F104" s="7">
        <v>543127.9</v>
      </c>
      <c r="G104" s="7">
        <v>481438.3</v>
      </c>
      <c r="H104" s="7">
        <v>0</v>
      </c>
      <c r="I104" s="7">
        <v>0</v>
      </c>
      <c r="J104" s="7">
        <v>1024566.2</v>
      </c>
      <c r="K104" s="7">
        <v>543127.9</v>
      </c>
      <c r="L104" s="7">
        <v>481438.3</v>
      </c>
      <c r="M104" s="7">
        <v>0</v>
      </c>
      <c r="N104" s="7">
        <v>739529.5</v>
      </c>
      <c r="O104" s="7">
        <v>416096.4</v>
      </c>
      <c r="P104" s="7">
        <v>323433.09999999998</v>
      </c>
      <c r="Q104" s="7">
        <v>0</v>
      </c>
      <c r="R104" s="7">
        <v>0</v>
      </c>
      <c r="S104" s="7">
        <v>370270.8</v>
      </c>
      <c r="T104" s="7">
        <v>299075.7</v>
      </c>
      <c r="U104" s="7">
        <v>71195.100000000006</v>
      </c>
      <c r="V104" s="7">
        <v>0</v>
      </c>
      <c r="W104" s="7">
        <v>0</v>
      </c>
      <c r="X104" s="20">
        <f t="shared" si="1"/>
        <v>36.139275334282942</v>
      </c>
    </row>
    <row r="105" spans="1:24" ht="93.4" customHeight="1" x14ac:dyDescent="0.2">
      <c r="A105" s="8" t="s">
        <v>6</v>
      </c>
      <c r="B105" s="8" t="s">
        <v>319</v>
      </c>
      <c r="C105" s="8" t="s">
        <v>320</v>
      </c>
      <c r="D105" s="9" t="s">
        <v>321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485</v>
      </c>
      <c r="T105" s="10">
        <v>0</v>
      </c>
      <c r="U105" s="10">
        <v>485</v>
      </c>
      <c r="V105" s="10">
        <v>0</v>
      </c>
      <c r="W105" s="10">
        <v>0</v>
      </c>
      <c r="X105" s="20" t="e">
        <f t="shared" si="1"/>
        <v>#DIV/0!</v>
      </c>
    </row>
    <row r="106" spans="1:24" ht="27.4" customHeight="1" x14ac:dyDescent="0.2">
      <c r="A106" s="11" t="s">
        <v>6</v>
      </c>
      <c r="B106" s="11" t="s">
        <v>322</v>
      </c>
      <c r="C106" s="11" t="s">
        <v>323</v>
      </c>
      <c r="D106" s="12" t="s">
        <v>324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485</v>
      </c>
      <c r="T106" s="13">
        <v>0</v>
      </c>
      <c r="U106" s="13">
        <v>485</v>
      </c>
      <c r="V106" s="13">
        <v>0</v>
      </c>
      <c r="W106" s="13">
        <v>0</v>
      </c>
      <c r="X106" s="20" t="e">
        <f t="shared" si="1"/>
        <v>#DIV/0!</v>
      </c>
    </row>
    <row r="107" spans="1:24" ht="53.45" customHeight="1" x14ac:dyDescent="0.2">
      <c r="A107" s="8" t="s">
        <v>6</v>
      </c>
      <c r="B107" s="8" t="s">
        <v>325</v>
      </c>
      <c r="C107" s="8" t="s">
        <v>144</v>
      </c>
      <c r="D107" s="9" t="s">
        <v>326</v>
      </c>
      <c r="E107" s="10">
        <v>801603.4</v>
      </c>
      <c r="F107" s="10">
        <v>543127.9</v>
      </c>
      <c r="G107" s="10">
        <v>258475.5</v>
      </c>
      <c r="H107" s="10">
        <v>0</v>
      </c>
      <c r="I107" s="10">
        <v>0</v>
      </c>
      <c r="J107" s="10">
        <v>801603.4</v>
      </c>
      <c r="K107" s="10">
        <v>543127.9</v>
      </c>
      <c r="L107" s="10">
        <v>258475.5</v>
      </c>
      <c r="M107" s="10">
        <v>0</v>
      </c>
      <c r="N107" s="10">
        <v>623609.1</v>
      </c>
      <c r="O107" s="10">
        <v>416096.4</v>
      </c>
      <c r="P107" s="10">
        <v>207512.7</v>
      </c>
      <c r="Q107" s="10">
        <v>0</v>
      </c>
      <c r="R107" s="10">
        <v>0</v>
      </c>
      <c r="S107" s="10">
        <v>272909.09999999998</v>
      </c>
      <c r="T107" s="10">
        <v>266079.2</v>
      </c>
      <c r="U107" s="10">
        <v>6829.9</v>
      </c>
      <c r="V107" s="10">
        <v>0</v>
      </c>
      <c r="W107" s="10">
        <v>0</v>
      </c>
      <c r="X107" s="20">
        <f t="shared" si="1"/>
        <v>34.045402003035413</v>
      </c>
    </row>
    <row r="108" spans="1:24" ht="107.25" customHeight="1" x14ac:dyDescent="0.2">
      <c r="A108" s="11" t="s">
        <v>6</v>
      </c>
      <c r="B108" s="11" t="s">
        <v>327</v>
      </c>
      <c r="C108" s="11" t="s">
        <v>328</v>
      </c>
      <c r="D108" s="12" t="s">
        <v>329</v>
      </c>
      <c r="E108" s="13">
        <v>262262.90000000002</v>
      </c>
      <c r="F108" s="13">
        <v>44095.4</v>
      </c>
      <c r="G108" s="13">
        <v>218167.5</v>
      </c>
      <c r="H108" s="13">
        <v>0</v>
      </c>
      <c r="I108" s="13">
        <v>0</v>
      </c>
      <c r="J108" s="13">
        <v>262262.90000000002</v>
      </c>
      <c r="K108" s="13">
        <v>44095.4</v>
      </c>
      <c r="L108" s="13">
        <v>218167.5</v>
      </c>
      <c r="M108" s="13">
        <v>0</v>
      </c>
      <c r="N108" s="13">
        <v>243659.8</v>
      </c>
      <c r="O108" s="13">
        <v>44095.3</v>
      </c>
      <c r="P108" s="13">
        <v>199564.5</v>
      </c>
      <c r="Q108" s="13">
        <v>0</v>
      </c>
      <c r="R108" s="13">
        <v>0</v>
      </c>
      <c r="S108" s="13">
        <v>248787.3</v>
      </c>
      <c r="T108" s="13">
        <v>242313.8</v>
      </c>
      <c r="U108" s="13">
        <v>6473.5</v>
      </c>
      <c r="V108" s="13">
        <v>0</v>
      </c>
      <c r="W108" s="13">
        <v>0</v>
      </c>
      <c r="X108" s="20">
        <f t="shared" si="1"/>
        <v>94.861797074614813</v>
      </c>
    </row>
    <row r="109" spans="1:24" ht="67.349999999999994" customHeight="1" x14ac:dyDescent="0.2">
      <c r="A109" s="11" t="s">
        <v>6</v>
      </c>
      <c r="B109" s="11" t="s">
        <v>330</v>
      </c>
      <c r="C109" s="11" t="s">
        <v>331</v>
      </c>
      <c r="D109" s="12" t="s">
        <v>332</v>
      </c>
      <c r="E109" s="13">
        <v>143528.5</v>
      </c>
      <c r="F109" s="13">
        <v>127031.4</v>
      </c>
      <c r="G109" s="13">
        <v>16497.099999999999</v>
      </c>
      <c r="H109" s="13">
        <v>0</v>
      </c>
      <c r="I109" s="13">
        <v>0</v>
      </c>
      <c r="J109" s="13">
        <v>143528.5</v>
      </c>
      <c r="K109" s="13">
        <v>127031.4</v>
      </c>
      <c r="L109" s="13">
        <v>16497.099999999999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20">
        <f t="shared" si="1"/>
        <v>0</v>
      </c>
    </row>
    <row r="110" spans="1:24" ht="147.19999999999999" customHeight="1" x14ac:dyDescent="0.2">
      <c r="A110" s="11" t="s">
        <v>6</v>
      </c>
      <c r="B110" s="11" t="s">
        <v>333</v>
      </c>
      <c r="C110" s="11" t="s">
        <v>334</v>
      </c>
      <c r="D110" s="12" t="s">
        <v>335</v>
      </c>
      <c r="E110" s="13">
        <v>395812</v>
      </c>
      <c r="F110" s="13">
        <v>372001.1</v>
      </c>
      <c r="G110" s="13">
        <v>23810.9</v>
      </c>
      <c r="H110" s="13">
        <v>0</v>
      </c>
      <c r="I110" s="13">
        <v>0</v>
      </c>
      <c r="J110" s="13">
        <v>395812</v>
      </c>
      <c r="K110" s="13">
        <v>372001.1</v>
      </c>
      <c r="L110" s="13">
        <v>23810.9</v>
      </c>
      <c r="M110" s="13">
        <v>0</v>
      </c>
      <c r="N110" s="13">
        <v>379949.4</v>
      </c>
      <c r="O110" s="13">
        <v>372001.1</v>
      </c>
      <c r="P110" s="13">
        <v>7948.3</v>
      </c>
      <c r="Q110" s="13">
        <v>0</v>
      </c>
      <c r="R110" s="13">
        <v>0</v>
      </c>
      <c r="S110" s="13">
        <v>24121.8</v>
      </c>
      <c r="T110" s="13">
        <v>23765.4</v>
      </c>
      <c r="U110" s="13">
        <v>356.4</v>
      </c>
      <c r="V110" s="13">
        <v>0</v>
      </c>
      <c r="W110" s="13">
        <v>0</v>
      </c>
      <c r="X110" s="20">
        <f t="shared" si="1"/>
        <v>6.0942568694228569</v>
      </c>
    </row>
    <row r="111" spans="1:24" ht="53.45" customHeight="1" x14ac:dyDescent="0.2">
      <c r="A111" s="8" t="s">
        <v>6</v>
      </c>
      <c r="B111" s="8" t="s">
        <v>336</v>
      </c>
      <c r="C111" s="8" t="s">
        <v>337</v>
      </c>
      <c r="D111" s="9" t="s">
        <v>338</v>
      </c>
      <c r="E111" s="10">
        <v>222962.8</v>
      </c>
      <c r="F111" s="10">
        <v>0</v>
      </c>
      <c r="G111" s="10">
        <v>222962.8</v>
      </c>
      <c r="H111" s="10">
        <v>0</v>
      </c>
      <c r="I111" s="10">
        <v>0</v>
      </c>
      <c r="J111" s="10">
        <v>222962.8</v>
      </c>
      <c r="K111" s="10">
        <v>0</v>
      </c>
      <c r="L111" s="10">
        <v>222962.8</v>
      </c>
      <c r="M111" s="10">
        <v>0</v>
      </c>
      <c r="N111" s="10">
        <v>115920.3</v>
      </c>
      <c r="O111" s="10">
        <v>0</v>
      </c>
      <c r="P111" s="10">
        <v>115920.3</v>
      </c>
      <c r="Q111" s="10">
        <v>0</v>
      </c>
      <c r="R111" s="10">
        <v>0</v>
      </c>
      <c r="S111" s="10">
        <v>96876.7</v>
      </c>
      <c r="T111" s="10">
        <v>32996.5</v>
      </c>
      <c r="U111" s="10">
        <v>63880.2</v>
      </c>
      <c r="V111" s="10">
        <v>0</v>
      </c>
      <c r="W111" s="10">
        <v>0</v>
      </c>
      <c r="X111" s="20">
        <f t="shared" si="1"/>
        <v>43.449714481518889</v>
      </c>
    </row>
    <row r="112" spans="1:24" ht="133.35" customHeight="1" x14ac:dyDescent="0.2">
      <c r="A112" s="11" t="s">
        <v>6</v>
      </c>
      <c r="B112" s="11" t="s">
        <v>339</v>
      </c>
      <c r="C112" s="11" t="s">
        <v>340</v>
      </c>
      <c r="D112" s="12" t="s">
        <v>341</v>
      </c>
      <c r="E112" s="13">
        <v>222962.8</v>
      </c>
      <c r="F112" s="13">
        <v>0</v>
      </c>
      <c r="G112" s="13">
        <v>222962.8</v>
      </c>
      <c r="H112" s="13">
        <v>0</v>
      </c>
      <c r="I112" s="13">
        <v>0</v>
      </c>
      <c r="J112" s="13">
        <v>222962.8</v>
      </c>
      <c r="K112" s="13">
        <v>0</v>
      </c>
      <c r="L112" s="13">
        <v>222962.8</v>
      </c>
      <c r="M112" s="13">
        <v>0</v>
      </c>
      <c r="N112" s="13">
        <v>115920.3</v>
      </c>
      <c r="O112" s="13">
        <v>0</v>
      </c>
      <c r="P112" s="13">
        <v>115920.3</v>
      </c>
      <c r="Q112" s="13">
        <v>0</v>
      </c>
      <c r="R112" s="13">
        <v>0</v>
      </c>
      <c r="S112" s="13">
        <v>96876.7</v>
      </c>
      <c r="T112" s="13">
        <v>32996.5</v>
      </c>
      <c r="U112" s="13">
        <v>63880.2</v>
      </c>
      <c r="V112" s="13">
        <v>0</v>
      </c>
      <c r="W112" s="13">
        <v>0</v>
      </c>
      <c r="X112" s="20">
        <f t="shared" si="1"/>
        <v>43.449714481518889</v>
      </c>
    </row>
    <row r="113" spans="1:24" ht="67.349999999999994" customHeight="1" x14ac:dyDescent="0.2">
      <c r="A113" s="5" t="s">
        <v>6</v>
      </c>
      <c r="B113" s="5" t="s">
        <v>342</v>
      </c>
      <c r="C113" s="5" t="s">
        <v>343</v>
      </c>
      <c r="D113" s="6" t="s">
        <v>344</v>
      </c>
      <c r="E113" s="7">
        <v>1199554.3999999999</v>
      </c>
      <c r="F113" s="7">
        <v>5582.9</v>
      </c>
      <c r="G113" s="7">
        <v>1193971.5</v>
      </c>
      <c r="H113" s="7">
        <v>0</v>
      </c>
      <c r="I113" s="7">
        <v>0</v>
      </c>
      <c r="J113" s="7">
        <v>1199855.3999999999</v>
      </c>
      <c r="K113" s="7">
        <v>5582.9</v>
      </c>
      <c r="L113" s="7">
        <v>1194272.5</v>
      </c>
      <c r="M113" s="7">
        <v>0</v>
      </c>
      <c r="N113" s="7">
        <v>1196298.2</v>
      </c>
      <c r="O113" s="7">
        <v>5564.8</v>
      </c>
      <c r="P113" s="7">
        <v>1190733.5</v>
      </c>
      <c r="Q113" s="7">
        <v>0</v>
      </c>
      <c r="R113" s="7">
        <v>0</v>
      </c>
      <c r="S113" s="7">
        <v>1194092.6000000001</v>
      </c>
      <c r="T113" s="7">
        <v>5527.3</v>
      </c>
      <c r="U113" s="7">
        <v>1188565.3</v>
      </c>
      <c r="V113" s="7">
        <v>0</v>
      </c>
      <c r="W113" s="7">
        <v>0</v>
      </c>
      <c r="X113" s="20">
        <f t="shared" si="1"/>
        <v>99.519708791576065</v>
      </c>
    </row>
    <row r="114" spans="1:24" ht="53.45" customHeight="1" x14ac:dyDescent="0.2">
      <c r="A114" s="8" t="s">
        <v>6</v>
      </c>
      <c r="B114" s="8" t="s">
        <v>345</v>
      </c>
      <c r="C114" s="8" t="s">
        <v>346</v>
      </c>
      <c r="D114" s="9" t="s">
        <v>347</v>
      </c>
      <c r="E114" s="10">
        <v>85561</v>
      </c>
      <c r="F114" s="10">
        <v>5582.9</v>
      </c>
      <c r="G114" s="10">
        <v>79978.100000000006</v>
      </c>
      <c r="H114" s="10">
        <v>0</v>
      </c>
      <c r="I114" s="10">
        <v>0</v>
      </c>
      <c r="J114" s="10">
        <v>85511</v>
      </c>
      <c r="K114" s="10">
        <v>5582.9</v>
      </c>
      <c r="L114" s="10">
        <v>79928.100000000006</v>
      </c>
      <c r="M114" s="10">
        <v>0</v>
      </c>
      <c r="N114" s="10">
        <v>84021.3</v>
      </c>
      <c r="O114" s="10">
        <v>5564.8</v>
      </c>
      <c r="P114" s="10">
        <v>78456.5</v>
      </c>
      <c r="Q114" s="10">
        <v>0</v>
      </c>
      <c r="R114" s="10">
        <v>0</v>
      </c>
      <c r="S114" s="10">
        <v>83674.8</v>
      </c>
      <c r="T114" s="10">
        <v>5527.3</v>
      </c>
      <c r="U114" s="10">
        <v>78147.600000000006</v>
      </c>
      <c r="V114" s="10">
        <v>0</v>
      </c>
      <c r="W114" s="10">
        <v>0</v>
      </c>
      <c r="X114" s="20">
        <f t="shared" si="1"/>
        <v>97.852673924992104</v>
      </c>
    </row>
    <row r="115" spans="1:24" ht="53.45" customHeight="1" x14ac:dyDescent="0.2">
      <c r="A115" s="11" t="s">
        <v>6</v>
      </c>
      <c r="B115" s="11" t="s">
        <v>348</v>
      </c>
      <c r="C115" s="11" t="s">
        <v>349</v>
      </c>
      <c r="D115" s="12" t="s">
        <v>350</v>
      </c>
      <c r="E115" s="13">
        <v>76703.399999999994</v>
      </c>
      <c r="F115" s="13">
        <v>0</v>
      </c>
      <c r="G115" s="13">
        <v>76703.399999999994</v>
      </c>
      <c r="H115" s="13">
        <v>0</v>
      </c>
      <c r="I115" s="13">
        <v>0</v>
      </c>
      <c r="J115" s="13">
        <v>76653.399999999994</v>
      </c>
      <c r="K115" s="13">
        <v>0</v>
      </c>
      <c r="L115" s="13">
        <v>76653.399999999994</v>
      </c>
      <c r="M115" s="13">
        <v>0</v>
      </c>
      <c r="N115" s="13">
        <v>75381.899999999994</v>
      </c>
      <c r="O115" s="13">
        <v>0</v>
      </c>
      <c r="P115" s="13">
        <v>75381.899999999994</v>
      </c>
      <c r="Q115" s="13">
        <v>0</v>
      </c>
      <c r="R115" s="13">
        <v>0</v>
      </c>
      <c r="S115" s="13">
        <v>75317.8</v>
      </c>
      <c r="T115" s="13">
        <v>0</v>
      </c>
      <c r="U115" s="13">
        <v>75317.8</v>
      </c>
      <c r="V115" s="13">
        <v>0</v>
      </c>
      <c r="W115" s="13">
        <v>0</v>
      </c>
      <c r="X115" s="20">
        <f t="shared" si="1"/>
        <v>98.257611534517721</v>
      </c>
    </row>
    <row r="116" spans="1:24" ht="147.19999999999999" customHeight="1" x14ac:dyDescent="0.2">
      <c r="A116" s="11" t="s">
        <v>6</v>
      </c>
      <c r="B116" s="11" t="s">
        <v>351</v>
      </c>
      <c r="C116" s="11" t="s">
        <v>352</v>
      </c>
      <c r="D116" s="12" t="s">
        <v>353</v>
      </c>
      <c r="E116" s="13">
        <v>5582.9</v>
      </c>
      <c r="F116" s="13">
        <v>5582.9</v>
      </c>
      <c r="G116" s="13">
        <v>0</v>
      </c>
      <c r="H116" s="13">
        <v>0</v>
      </c>
      <c r="I116" s="13">
        <v>0</v>
      </c>
      <c r="J116" s="13">
        <v>5582.9</v>
      </c>
      <c r="K116" s="13">
        <v>5582.9</v>
      </c>
      <c r="L116" s="13">
        <v>0</v>
      </c>
      <c r="M116" s="13">
        <v>0</v>
      </c>
      <c r="N116" s="13">
        <v>5564.8</v>
      </c>
      <c r="O116" s="13">
        <v>5564.8</v>
      </c>
      <c r="P116" s="13">
        <v>0</v>
      </c>
      <c r="Q116" s="13">
        <v>0</v>
      </c>
      <c r="R116" s="13">
        <v>0</v>
      </c>
      <c r="S116" s="13">
        <v>5527.3</v>
      </c>
      <c r="T116" s="13">
        <v>5527.3</v>
      </c>
      <c r="U116" s="13">
        <v>0</v>
      </c>
      <c r="V116" s="13">
        <v>0</v>
      </c>
      <c r="W116" s="13">
        <v>0</v>
      </c>
      <c r="X116" s="20">
        <f t="shared" si="1"/>
        <v>99.004101810886823</v>
      </c>
    </row>
    <row r="117" spans="1:24" ht="252.75" customHeight="1" x14ac:dyDescent="0.2">
      <c r="A117" s="11" t="s">
        <v>6</v>
      </c>
      <c r="B117" s="11" t="s">
        <v>354</v>
      </c>
      <c r="C117" s="11" t="s">
        <v>355</v>
      </c>
      <c r="D117" s="12" t="s">
        <v>356</v>
      </c>
      <c r="E117" s="13">
        <v>2240</v>
      </c>
      <c r="F117" s="13">
        <v>0</v>
      </c>
      <c r="G117" s="13">
        <v>2240</v>
      </c>
      <c r="H117" s="13">
        <v>0</v>
      </c>
      <c r="I117" s="13">
        <v>0</v>
      </c>
      <c r="J117" s="13">
        <v>2240</v>
      </c>
      <c r="K117" s="13">
        <v>0</v>
      </c>
      <c r="L117" s="13">
        <v>2240</v>
      </c>
      <c r="M117" s="13">
        <v>0</v>
      </c>
      <c r="N117" s="13">
        <v>2040</v>
      </c>
      <c r="O117" s="13">
        <v>0</v>
      </c>
      <c r="P117" s="13">
        <v>2040</v>
      </c>
      <c r="Q117" s="13">
        <v>0</v>
      </c>
      <c r="R117" s="13">
        <v>0</v>
      </c>
      <c r="S117" s="13">
        <v>1795.1</v>
      </c>
      <c r="T117" s="13">
        <v>0</v>
      </c>
      <c r="U117" s="13">
        <v>1795.1</v>
      </c>
      <c r="V117" s="13">
        <v>0</v>
      </c>
      <c r="W117" s="13">
        <v>0</v>
      </c>
      <c r="X117" s="20">
        <f t="shared" si="1"/>
        <v>80.138392857142847</v>
      </c>
    </row>
    <row r="118" spans="1:24" ht="80.45" customHeight="1" x14ac:dyDescent="0.2">
      <c r="A118" s="11" t="s">
        <v>6</v>
      </c>
      <c r="B118" s="11" t="s">
        <v>357</v>
      </c>
      <c r="C118" s="11" t="s">
        <v>358</v>
      </c>
      <c r="D118" s="12" t="s">
        <v>359</v>
      </c>
      <c r="E118" s="13">
        <v>1034.7</v>
      </c>
      <c r="F118" s="13">
        <v>0</v>
      </c>
      <c r="G118" s="13">
        <v>1034.7</v>
      </c>
      <c r="H118" s="13">
        <v>0</v>
      </c>
      <c r="I118" s="13">
        <v>0</v>
      </c>
      <c r="J118" s="13">
        <v>1034.7</v>
      </c>
      <c r="K118" s="13">
        <v>0</v>
      </c>
      <c r="L118" s="13">
        <v>1034.7</v>
      </c>
      <c r="M118" s="13">
        <v>0</v>
      </c>
      <c r="N118" s="13">
        <v>1034.7</v>
      </c>
      <c r="O118" s="13">
        <v>0</v>
      </c>
      <c r="P118" s="13">
        <v>1034.7</v>
      </c>
      <c r="Q118" s="13">
        <v>0</v>
      </c>
      <c r="R118" s="13">
        <v>0</v>
      </c>
      <c r="S118" s="13">
        <v>1034.7</v>
      </c>
      <c r="T118" s="13">
        <v>0</v>
      </c>
      <c r="U118" s="13">
        <v>1034.7</v>
      </c>
      <c r="V118" s="13">
        <v>0</v>
      </c>
      <c r="W118" s="13">
        <v>0</v>
      </c>
      <c r="X118" s="20">
        <f t="shared" si="1"/>
        <v>100</v>
      </c>
    </row>
    <row r="119" spans="1:24" ht="53.45" customHeight="1" x14ac:dyDescent="0.2">
      <c r="A119" s="8" t="s">
        <v>6</v>
      </c>
      <c r="B119" s="8" t="s">
        <v>360</v>
      </c>
      <c r="C119" s="8" t="s">
        <v>361</v>
      </c>
      <c r="D119" s="9" t="s">
        <v>362</v>
      </c>
      <c r="E119" s="10">
        <v>1113993.3999999999</v>
      </c>
      <c r="F119" s="10">
        <v>0</v>
      </c>
      <c r="G119" s="10">
        <v>1113993.3999999999</v>
      </c>
      <c r="H119" s="10">
        <v>0</v>
      </c>
      <c r="I119" s="10">
        <v>0</v>
      </c>
      <c r="J119" s="10">
        <v>1114344.3999999999</v>
      </c>
      <c r="K119" s="10">
        <v>0</v>
      </c>
      <c r="L119" s="10">
        <v>1114344.3999999999</v>
      </c>
      <c r="M119" s="10">
        <v>0</v>
      </c>
      <c r="N119" s="10">
        <v>1112276.8999999999</v>
      </c>
      <c r="O119" s="10">
        <v>0</v>
      </c>
      <c r="P119" s="10">
        <v>1112276.8999999999</v>
      </c>
      <c r="Q119" s="10">
        <v>0</v>
      </c>
      <c r="R119" s="10">
        <v>0</v>
      </c>
      <c r="S119" s="10">
        <v>1110417.8</v>
      </c>
      <c r="T119" s="10">
        <v>0</v>
      </c>
      <c r="U119" s="10">
        <v>1110417.8</v>
      </c>
      <c r="V119" s="10">
        <v>0</v>
      </c>
      <c r="W119" s="10">
        <v>0</v>
      </c>
      <c r="X119" s="20">
        <f t="shared" si="1"/>
        <v>99.647631378593559</v>
      </c>
    </row>
    <row r="120" spans="1:24" ht="67.349999999999994" customHeight="1" x14ac:dyDescent="0.2">
      <c r="A120" s="11" t="s">
        <v>6</v>
      </c>
      <c r="B120" s="11" t="s">
        <v>363</v>
      </c>
      <c r="C120" s="11" t="s">
        <v>364</v>
      </c>
      <c r="D120" s="12" t="s">
        <v>365</v>
      </c>
      <c r="E120" s="13">
        <v>168530.5</v>
      </c>
      <c r="F120" s="13">
        <v>0</v>
      </c>
      <c r="G120" s="13">
        <v>168530.5</v>
      </c>
      <c r="H120" s="13">
        <v>0</v>
      </c>
      <c r="I120" s="13">
        <v>0</v>
      </c>
      <c r="J120" s="13">
        <v>168530.5</v>
      </c>
      <c r="K120" s="13">
        <v>0</v>
      </c>
      <c r="L120" s="13">
        <v>168530.5</v>
      </c>
      <c r="M120" s="13">
        <v>0</v>
      </c>
      <c r="N120" s="13">
        <v>168530.5</v>
      </c>
      <c r="O120" s="13">
        <v>0</v>
      </c>
      <c r="P120" s="13">
        <v>168530.5</v>
      </c>
      <c r="Q120" s="13">
        <v>0</v>
      </c>
      <c r="R120" s="13">
        <v>0</v>
      </c>
      <c r="S120" s="13">
        <v>168515.20000000001</v>
      </c>
      <c r="T120" s="13">
        <v>0</v>
      </c>
      <c r="U120" s="13">
        <v>168515.20000000001</v>
      </c>
      <c r="V120" s="13">
        <v>0</v>
      </c>
      <c r="W120" s="13">
        <v>0</v>
      </c>
      <c r="X120" s="20">
        <f t="shared" si="1"/>
        <v>99.990921524590519</v>
      </c>
    </row>
    <row r="121" spans="1:24" ht="53.45" customHeight="1" x14ac:dyDescent="0.2">
      <c r="A121" s="11" t="s">
        <v>6</v>
      </c>
      <c r="B121" s="11" t="s">
        <v>366</v>
      </c>
      <c r="C121" s="11" t="s">
        <v>367</v>
      </c>
      <c r="D121" s="12" t="s">
        <v>368</v>
      </c>
      <c r="E121" s="13">
        <v>812008.6</v>
      </c>
      <c r="F121" s="13">
        <v>0</v>
      </c>
      <c r="G121" s="13">
        <v>812008.6</v>
      </c>
      <c r="H121" s="13">
        <v>0</v>
      </c>
      <c r="I121" s="13">
        <v>0</v>
      </c>
      <c r="J121" s="13">
        <v>812008.6</v>
      </c>
      <c r="K121" s="13">
        <v>0</v>
      </c>
      <c r="L121" s="13">
        <v>812008.6</v>
      </c>
      <c r="M121" s="13">
        <v>0</v>
      </c>
      <c r="N121" s="13">
        <v>812008.6</v>
      </c>
      <c r="O121" s="13">
        <v>0</v>
      </c>
      <c r="P121" s="13">
        <v>812008.6</v>
      </c>
      <c r="Q121" s="13">
        <v>0</v>
      </c>
      <c r="R121" s="13">
        <v>0</v>
      </c>
      <c r="S121" s="13">
        <v>811209.2</v>
      </c>
      <c r="T121" s="13">
        <v>0</v>
      </c>
      <c r="U121" s="13">
        <v>811209.2</v>
      </c>
      <c r="V121" s="13">
        <v>0</v>
      </c>
      <c r="W121" s="13">
        <v>0</v>
      </c>
      <c r="X121" s="20">
        <f t="shared" si="1"/>
        <v>99.901552766805665</v>
      </c>
    </row>
    <row r="122" spans="1:24" ht="53.45" customHeight="1" x14ac:dyDescent="0.2">
      <c r="A122" s="11" t="s">
        <v>6</v>
      </c>
      <c r="B122" s="11" t="s">
        <v>369</v>
      </c>
      <c r="C122" s="11" t="s">
        <v>370</v>
      </c>
      <c r="D122" s="12" t="s">
        <v>371</v>
      </c>
      <c r="E122" s="13">
        <v>97978.7</v>
      </c>
      <c r="F122" s="13">
        <v>0</v>
      </c>
      <c r="G122" s="13">
        <v>97978.7</v>
      </c>
      <c r="H122" s="13">
        <v>0</v>
      </c>
      <c r="I122" s="13">
        <v>0</v>
      </c>
      <c r="J122" s="13">
        <v>97978.7</v>
      </c>
      <c r="K122" s="13">
        <v>0</v>
      </c>
      <c r="L122" s="13">
        <v>97978.7</v>
      </c>
      <c r="M122" s="13">
        <v>0</v>
      </c>
      <c r="N122" s="13">
        <v>97978.7</v>
      </c>
      <c r="O122" s="13">
        <v>0</v>
      </c>
      <c r="P122" s="13">
        <v>97978.7</v>
      </c>
      <c r="Q122" s="13">
        <v>0</v>
      </c>
      <c r="R122" s="13">
        <v>0</v>
      </c>
      <c r="S122" s="13">
        <v>98465.9</v>
      </c>
      <c r="T122" s="13">
        <v>0</v>
      </c>
      <c r="U122" s="13">
        <v>98465.9</v>
      </c>
      <c r="V122" s="13">
        <v>0</v>
      </c>
      <c r="W122" s="13">
        <v>0</v>
      </c>
      <c r="X122" s="20">
        <f t="shared" si="1"/>
        <v>100.49725093311098</v>
      </c>
    </row>
    <row r="123" spans="1:24" ht="252.75" customHeight="1" x14ac:dyDescent="0.2">
      <c r="A123" s="11" t="s">
        <v>6</v>
      </c>
      <c r="B123" s="11" t="s">
        <v>372</v>
      </c>
      <c r="C123" s="11" t="s">
        <v>355</v>
      </c>
      <c r="D123" s="12" t="s">
        <v>373</v>
      </c>
      <c r="E123" s="13">
        <v>21368</v>
      </c>
      <c r="F123" s="13">
        <v>0</v>
      </c>
      <c r="G123" s="13">
        <v>21368</v>
      </c>
      <c r="H123" s="13">
        <v>0</v>
      </c>
      <c r="I123" s="13">
        <v>0</v>
      </c>
      <c r="J123" s="13">
        <v>21681.5</v>
      </c>
      <c r="K123" s="13">
        <v>0</v>
      </c>
      <c r="L123" s="13">
        <v>21681.5</v>
      </c>
      <c r="M123" s="13">
        <v>0</v>
      </c>
      <c r="N123" s="13">
        <v>21116.2</v>
      </c>
      <c r="O123" s="13">
        <v>0</v>
      </c>
      <c r="P123" s="13">
        <v>21116.2</v>
      </c>
      <c r="Q123" s="13">
        <v>0</v>
      </c>
      <c r="R123" s="13">
        <v>0</v>
      </c>
      <c r="S123" s="13">
        <v>19599</v>
      </c>
      <c r="T123" s="13">
        <v>0</v>
      </c>
      <c r="U123" s="13">
        <v>19599</v>
      </c>
      <c r="V123" s="13">
        <v>0</v>
      </c>
      <c r="W123" s="13">
        <v>0</v>
      </c>
      <c r="X123" s="20">
        <f t="shared" si="1"/>
        <v>90.395037243733128</v>
      </c>
    </row>
    <row r="124" spans="1:24" ht="306.39999999999998" customHeight="1" x14ac:dyDescent="0.2">
      <c r="A124" s="11" t="s">
        <v>6</v>
      </c>
      <c r="B124" s="11" t="s">
        <v>374</v>
      </c>
      <c r="C124" s="11" t="s">
        <v>375</v>
      </c>
      <c r="D124" s="12" t="s">
        <v>376</v>
      </c>
      <c r="E124" s="13">
        <v>12898</v>
      </c>
      <c r="F124" s="13">
        <v>0</v>
      </c>
      <c r="G124" s="13">
        <v>12898</v>
      </c>
      <c r="H124" s="13">
        <v>0</v>
      </c>
      <c r="I124" s="13">
        <v>0</v>
      </c>
      <c r="J124" s="13">
        <v>12935.5</v>
      </c>
      <c r="K124" s="13">
        <v>0</v>
      </c>
      <c r="L124" s="13">
        <v>12935.5</v>
      </c>
      <c r="M124" s="13">
        <v>0</v>
      </c>
      <c r="N124" s="13">
        <v>11506</v>
      </c>
      <c r="O124" s="13">
        <v>0</v>
      </c>
      <c r="P124" s="13">
        <v>11506</v>
      </c>
      <c r="Q124" s="13">
        <v>0</v>
      </c>
      <c r="R124" s="13">
        <v>0</v>
      </c>
      <c r="S124" s="13">
        <v>11506</v>
      </c>
      <c r="T124" s="13">
        <v>0</v>
      </c>
      <c r="U124" s="13">
        <v>11506</v>
      </c>
      <c r="V124" s="13">
        <v>0</v>
      </c>
      <c r="W124" s="13">
        <v>0</v>
      </c>
      <c r="X124" s="20">
        <f t="shared" si="1"/>
        <v>88.94901627304705</v>
      </c>
    </row>
    <row r="125" spans="1:24" ht="199.9" customHeight="1" x14ac:dyDescent="0.2">
      <c r="A125" s="11" t="s">
        <v>6</v>
      </c>
      <c r="B125" s="11" t="s">
        <v>377</v>
      </c>
      <c r="C125" s="11" t="s">
        <v>378</v>
      </c>
      <c r="D125" s="12" t="s">
        <v>379</v>
      </c>
      <c r="E125" s="13">
        <v>1209.5999999999999</v>
      </c>
      <c r="F125" s="13">
        <v>0</v>
      </c>
      <c r="G125" s="13">
        <v>1209.5999999999999</v>
      </c>
      <c r="H125" s="13">
        <v>0</v>
      </c>
      <c r="I125" s="13">
        <v>0</v>
      </c>
      <c r="J125" s="13">
        <v>1209.5999999999999</v>
      </c>
      <c r="K125" s="13">
        <v>0</v>
      </c>
      <c r="L125" s="13">
        <v>1209.5999999999999</v>
      </c>
      <c r="M125" s="13">
        <v>0</v>
      </c>
      <c r="N125" s="13">
        <v>1136.9000000000001</v>
      </c>
      <c r="O125" s="13">
        <v>0</v>
      </c>
      <c r="P125" s="13">
        <v>1136.9000000000001</v>
      </c>
      <c r="Q125" s="13">
        <v>0</v>
      </c>
      <c r="R125" s="13">
        <v>0</v>
      </c>
      <c r="S125" s="13">
        <v>1122.5</v>
      </c>
      <c r="T125" s="13">
        <v>0</v>
      </c>
      <c r="U125" s="13">
        <v>1122.5</v>
      </c>
      <c r="V125" s="13">
        <v>0</v>
      </c>
      <c r="W125" s="13">
        <v>0</v>
      </c>
      <c r="X125" s="20">
        <f t="shared" si="1"/>
        <v>92.799272486772495</v>
      </c>
    </row>
    <row r="126" spans="1:24" ht="14.45" customHeight="1" x14ac:dyDescent="0.2">
      <c r="A126" s="11" t="s">
        <v>6</v>
      </c>
      <c r="B126" s="11" t="s">
        <v>6</v>
      </c>
      <c r="C126" s="11" t="s">
        <v>380</v>
      </c>
      <c r="D126" s="12" t="s">
        <v>6</v>
      </c>
      <c r="E126" s="13">
        <v>8116344.5999999996</v>
      </c>
      <c r="F126" s="13">
        <v>931173.4</v>
      </c>
      <c r="G126" s="13">
        <v>7185171.2000000002</v>
      </c>
      <c r="H126" s="13">
        <v>0</v>
      </c>
      <c r="I126" s="13">
        <v>0</v>
      </c>
      <c r="J126" s="13">
        <v>8151278.5999999996</v>
      </c>
      <c r="K126" s="13">
        <v>914797.1</v>
      </c>
      <c r="L126" s="13">
        <v>7236481.5</v>
      </c>
      <c r="M126" s="13">
        <v>0</v>
      </c>
      <c r="N126" s="13">
        <v>7773232</v>
      </c>
      <c r="O126" s="13">
        <v>786638.4</v>
      </c>
      <c r="P126" s="13">
        <v>6986593.5999999996</v>
      </c>
      <c r="Q126" s="13">
        <v>0</v>
      </c>
      <c r="R126" s="13">
        <v>0</v>
      </c>
      <c r="S126" s="13">
        <v>7403506.2999999998</v>
      </c>
      <c r="T126" s="13">
        <v>699928.7</v>
      </c>
      <c r="U126" s="13">
        <v>6703577.5999999996</v>
      </c>
      <c r="V126" s="13">
        <v>0</v>
      </c>
      <c r="W126" s="13">
        <v>0</v>
      </c>
      <c r="X126" s="20">
        <f t="shared" si="1"/>
        <v>90.826318953200797</v>
      </c>
    </row>
  </sheetData>
  <mergeCells count="14">
    <mergeCell ref="S1:W1"/>
    <mergeCell ref="E2:E3"/>
    <mergeCell ref="F2:I2"/>
    <mergeCell ref="J2:J3"/>
    <mergeCell ref="K2:M2"/>
    <mergeCell ref="N2:N3"/>
    <mergeCell ref="O2:R2"/>
    <mergeCell ref="S2:S3"/>
    <mergeCell ref="T2:W2"/>
    <mergeCell ref="A1:B3"/>
    <mergeCell ref="C1:C3"/>
    <mergeCell ref="D1:D3"/>
    <mergeCell ref="E1:M1"/>
    <mergeCell ref="N1:R1"/>
  </mergeCells>
  <pageMargins left="0.39370078740157483" right="0.39370078740157483" top="0.39370078740157483" bottom="0.59055118110236227" header="0.31496062992125984" footer="0.31496062992125984"/>
  <pageSetup paperSize="9" scale="64" fitToHeight="28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workbookViewId="0"/>
  </sheetViews>
  <sheetFormatPr defaultRowHeight="12.75" x14ac:dyDescent="0.2"/>
  <cols>
    <col min="1" max="1" width="3" customWidth="1"/>
    <col min="2" max="2" width="8.83203125" customWidth="1"/>
    <col min="3" max="3" width="30.83203125" customWidth="1"/>
    <col min="4" max="4" width="12.1640625" customWidth="1"/>
    <col min="5" max="23" width="15.33203125" customWidth="1"/>
  </cols>
  <sheetData>
    <row r="1" spans="1:23" ht="15" customHeight="1" x14ac:dyDescent="0.2">
      <c r="A1" s="17" t="s">
        <v>381</v>
      </c>
      <c r="B1" s="17"/>
      <c r="C1" s="17"/>
      <c r="D1" s="14" t="s">
        <v>6</v>
      </c>
      <c r="E1" s="14" t="s">
        <v>3</v>
      </c>
      <c r="F1" s="14"/>
      <c r="G1" s="14"/>
      <c r="H1" s="14"/>
      <c r="I1" s="14"/>
      <c r="J1" s="14"/>
      <c r="K1" s="14"/>
      <c r="L1" s="14"/>
      <c r="M1" s="14"/>
      <c r="N1" s="14" t="s">
        <v>4</v>
      </c>
      <c r="O1" s="14"/>
      <c r="P1" s="14"/>
      <c r="Q1" s="14"/>
      <c r="R1" s="14"/>
      <c r="S1" s="14" t="s">
        <v>5</v>
      </c>
      <c r="T1" s="14"/>
      <c r="U1" s="14"/>
      <c r="V1" s="14"/>
      <c r="W1" s="14"/>
    </row>
    <row r="2" spans="1:23" ht="53.85" customHeight="1" x14ac:dyDescent="0.2">
      <c r="A2" s="14" t="s">
        <v>6</v>
      </c>
      <c r="B2" s="14" t="s">
        <v>6</v>
      </c>
      <c r="C2" s="14" t="s">
        <v>6</v>
      </c>
      <c r="D2" s="14" t="s">
        <v>6</v>
      </c>
      <c r="E2" s="15" t="s">
        <v>7</v>
      </c>
      <c r="F2" s="14" t="s">
        <v>8</v>
      </c>
      <c r="G2" s="14"/>
      <c r="H2" s="14"/>
      <c r="I2" s="14"/>
      <c r="J2" s="15" t="s">
        <v>9</v>
      </c>
      <c r="K2" s="14" t="s">
        <v>10</v>
      </c>
      <c r="L2" s="14"/>
      <c r="M2" s="14"/>
      <c r="N2" s="14" t="s">
        <v>11</v>
      </c>
      <c r="O2" s="14" t="s">
        <v>10</v>
      </c>
      <c r="P2" s="14"/>
      <c r="Q2" s="14"/>
      <c r="R2" s="14"/>
      <c r="S2" s="15" t="s">
        <v>11</v>
      </c>
      <c r="T2" s="14" t="s">
        <v>10</v>
      </c>
      <c r="U2" s="14"/>
      <c r="V2" s="14"/>
      <c r="W2" s="14"/>
    </row>
    <row r="3" spans="1:23" ht="98.1" customHeight="1" x14ac:dyDescent="0.2">
      <c r="A3" s="14" t="s">
        <v>6</v>
      </c>
      <c r="B3" s="14" t="s">
        <v>6</v>
      </c>
      <c r="C3" s="14" t="s">
        <v>6</v>
      </c>
      <c r="D3" s="14" t="s">
        <v>6</v>
      </c>
      <c r="E3" s="14" t="s">
        <v>6</v>
      </c>
      <c r="F3" s="1" t="s">
        <v>12</v>
      </c>
      <c r="G3" s="1" t="s">
        <v>13</v>
      </c>
      <c r="H3" s="1" t="s">
        <v>14</v>
      </c>
      <c r="I3" s="1" t="s">
        <v>15</v>
      </c>
      <c r="J3" s="14" t="s">
        <v>6</v>
      </c>
      <c r="K3" s="1" t="s">
        <v>12</v>
      </c>
      <c r="L3" s="1" t="s">
        <v>13</v>
      </c>
      <c r="M3" s="1" t="s">
        <v>14</v>
      </c>
      <c r="N3" s="16" t="s">
        <v>6</v>
      </c>
      <c r="O3" s="1" t="s">
        <v>12</v>
      </c>
      <c r="P3" s="1" t="s">
        <v>13</v>
      </c>
      <c r="Q3" s="1" t="s">
        <v>14</v>
      </c>
      <c r="R3" s="1" t="s">
        <v>15</v>
      </c>
      <c r="S3" s="16" t="s">
        <v>16</v>
      </c>
      <c r="T3" s="1" t="s">
        <v>12</v>
      </c>
      <c r="U3" s="1" t="s">
        <v>13</v>
      </c>
      <c r="V3" s="1" t="s">
        <v>14</v>
      </c>
      <c r="W3" s="1" t="s">
        <v>15</v>
      </c>
    </row>
    <row r="4" spans="1:23" ht="27.4" customHeight="1" x14ac:dyDescent="0.2">
      <c r="A4" s="18" t="s">
        <v>382</v>
      </c>
      <c r="B4" s="18"/>
      <c r="C4" s="18"/>
      <c r="D4" s="11" t="s">
        <v>6</v>
      </c>
      <c r="E4" s="13">
        <v>8116344.5999999996</v>
      </c>
      <c r="F4" s="13">
        <v>931173.4</v>
      </c>
      <c r="G4" s="13">
        <v>7185171.2000000002</v>
      </c>
      <c r="H4" s="13">
        <v>0</v>
      </c>
      <c r="I4" s="13">
        <v>0</v>
      </c>
      <c r="J4" s="13">
        <v>8151278.5999999996</v>
      </c>
      <c r="K4" s="13">
        <v>914797.1</v>
      </c>
      <c r="L4" s="13">
        <v>7236481.5</v>
      </c>
      <c r="M4" s="13">
        <v>0</v>
      </c>
      <c r="N4" s="13">
        <v>7773232</v>
      </c>
      <c r="O4" s="13">
        <v>786638.4</v>
      </c>
      <c r="P4" s="13">
        <v>6986593.5999999996</v>
      </c>
      <c r="Q4" s="13">
        <v>0</v>
      </c>
      <c r="R4" s="13">
        <v>0</v>
      </c>
      <c r="S4" s="13">
        <v>7403506.2999999998</v>
      </c>
      <c r="T4" s="13">
        <v>699928.7</v>
      </c>
      <c r="U4" s="13">
        <v>6703577.5999999996</v>
      </c>
      <c r="V4" s="13">
        <v>0</v>
      </c>
      <c r="W4" s="13">
        <v>0</v>
      </c>
    </row>
    <row r="5" spans="1:23" ht="14.45" customHeight="1" x14ac:dyDescent="0.2">
      <c r="A5" s="19" t="s">
        <v>16</v>
      </c>
      <c r="B5" s="19"/>
      <c r="C5" s="19"/>
      <c r="D5" s="11" t="s">
        <v>6</v>
      </c>
      <c r="E5" s="13">
        <v>8116344.5999999996</v>
      </c>
      <c r="F5" s="13">
        <v>931173.4</v>
      </c>
      <c r="G5" s="13">
        <v>7185171.2000000002</v>
      </c>
      <c r="H5" s="13">
        <v>0</v>
      </c>
      <c r="I5" s="13">
        <v>0</v>
      </c>
      <c r="J5" s="13">
        <v>8151278.5999999996</v>
      </c>
      <c r="K5" s="13">
        <v>914797.1</v>
      </c>
      <c r="L5" s="13">
        <v>7236481.5</v>
      </c>
      <c r="M5" s="13">
        <v>0</v>
      </c>
      <c r="N5" s="13">
        <v>7773232</v>
      </c>
      <c r="O5" s="13">
        <v>786638.4</v>
      </c>
      <c r="P5" s="13">
        <v>6986593.5999999996</v>
      </c>
      <c r="Q5" s="13">
        <v>0</v>
      </c>
      <c r="R5" s="13">
        <v>0</v>
      </c>
      <c r="S5" s="13">
        <v>7403506.2999999998</v>
      </c>
      <c r="T5" s="13">
        <v>699928.7</v>
      </c>
      <c r="U5" s="13">
        <v>6703577.5999999996</v>
      </c>
      <c r="V5" s="13">
        <v>0</v>
      </c>
      <c r="W5" s="13">
        <v>0</v>
      </c>
    </row>
  </sheetData>
  <mergeCells count="15">
    <mergeCell ref="A4:C4"/>
    <mergeCell ref="A5:C5"/>
    <mergeCell ref="A1:C3"/>
    <mergeCell ref="D1:D3"/>
    <mergeCell ref="E1:M1"/>
    <mergeCell ref="N1:R1"/>
    <mergeCell ref="S1:W1"/>
    <mergeCell ref="E2:E3"/>
    <mergeCell ref="F2:I2"/>
    <mergeCell ref="J2:J3"/>
    <mergeCell ref="K2:M2"/>
    <mergeCell ref="N2:N3"/>
    <mergeCell ref="O2:R2"/>
    <mergeCell ref="S2:S3"/>
    <mergeCell ref="T2:W2"/>
  </mergeCells>
  <pageMargins left="0.39370080000000002" right="0.39370080000000002" top="0.39370080000000002" bottom="0.58740159999999997" header="0.3" footer="0.3"/>
  <pageSetup paperSize="0" orientation="portrait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Table1</vt:lpstr>
      <vt:lpstr>Table2</vt:lpstr>
      <vt:lpstr>Table1!Заголовки_для_печати</vt:lpstr>
      <vt:lpstr>Table2!Заголовки_для_печати</vt:lpstr>
      <vt:lpstr>Table1!Область_печати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2023-03-14T06:10:35Z</dcterms:modified>
</cp:coreProperties>
</file>