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-15" yWindow="-15" windowWidth="11070" windowHeight="9690" tabRatio="910"/>
  </bookViews>
  <sheets>
    <sheet name="раздел 1" sheetId="18" r:id="rId1"/>
    <sheet name="раздел 2" sheetId="19" r:id="rId2"/>
    <sheet name="раздел 3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A1000000">#REF!</definedName>
    <definedName name="_____A300000">#REF!</definedName>
    <definedName name="_____A500104">#REF!</definedName>
    <definedName name="_____A68000">#REF!</definedName>
    <definedName name="_____A69000">#REF!</definedName>
    <definedName name="____A1000000">#REF!</definedName>
    <definedName name="____A300000">#REF!</definedName>
    <definedName name="____A500104">#REF!</definedName>
    <definedName name="____A68000">#REF!</definedName>
    <definedName name="____A69000">#REF!</definedName>
    <definedName name="___A1000000">#REF!</definedName>
    <definedName name="___A300000">#REF!</definedName>
    <definedName name="___A500104">#REF!</definedName>
    <definedName name="___A68000">#REF!</definedName>
    <definedName name="___A69000">#REF!</definedName>
    <definedName name="__A1000000">#REF!</definedName>
    <definedName name="__A300000">#REF!</definedName>
    <definedName name="__A500104">#REF!</definedName>
    <definedName name="__A68000">#REF!</definedName>
    <definedName name="__A69000">#REF!</definedName>
    <definedName name="_A1000000">#REF!</definedName>
    <definedName name="_A300000">#REF!</definedName>
    <definedName name="_A500104">#REF!</definedName>
    <definedName name="_A68000">#REF!</definedName>
    <definedName name="_A69000">#REF!</definedName>
    <definedName name="Act">[1]ИД!$B$611:$B$655</definedName>
    <definedName name="auto1">'[1]ПП Лаврентия'!$B$5:$B$84</definedName>
    <definedName name="auto2">'[1]ПП Лорино'!$B$5:$B$49</definedName>
    <definedName name="auto3">'[1]ПП Уэлен'!$B$5:$B$34</definedName>
    <definedName name="auto4">'[1]ПП Нешкан'!$B$5:$B$34</definedName>
    <definedName name="auto5">'[1]ПП Энурмино'!$B$5:$B$34</definedName>
    <definedName name="auto6">'[1]ПП Инчоун'!$B$5:$B$34</definedName>
    <definedName name="eat">[1]ОТ!$B$11:$B$13</definedName>
    <definedName name="ed_izm">[2]Справочники!$F$17:$F$33</definedName>
    <definedName name="ElekBase">[3]PP_elektro!$A$3:$K$603</definedName>
    <definedName name="Gost">[1]ИД!$B$448:$B$452</definedName>
    <definedName name="GrPotr">[4]ID_Obch!$B$3:$B$15</definedName>
    <definedName name="Id">[5]ID_Voda!$B$4:$AH$44</definedName>
    <definedName name="ift">[6]ИД!$B$275:$B$289</definedName>
    <definedName name="napr">[1]ИД!$D$611:$D$636</definedName>
    <definedName name="ProchBase">[7]PP_prochie!$A$3:$N$603</definedName>
    <definedName name="StokiBase">[3]PP_stoki!$A$3:$O$603</definedName>
    <definedName name="SvalkaBase">[3]PP_svalka!$A$3:$M$603</definedName>
    <definedName name="tar">[1]ИД!$B$502:$B$508</definedName>
    <definedName name="TboBase">[3]PP_tbo!$A$3:$N$603</definedName>
    <definedName name="TeploBase">[3]PP_otopl!$A$3:$J$603</definedName>
    <definedName name="ufyt">[6]ИД!$B$392:$B$436</definedName>
    <definedName name="vid_top">[2]Справочники!$E$17:$E$33</definedName>
    <definedName name="VodaBase">'[3]PP Voda'!$A$3:$W$603</definedName>
    <definedName name="В">'[8]ПП Айон'!$B$5:$B$34</definedName>
    <definedName name="взносы">#REF!</definedName>
    <definedName name="ЕСН">#REF!</definedName>
    <definedName name="нггшлщ">[8]ИД!$B$506:$B$512</definedName>
    <definedName name="_xlnm.Print_Area" localSheetId="2">'раздел 3'!#REF!</definedName>
    <definedName name="ооо">[8]ИД!$B$615:$B$659</definedName>
    <definedName name="оррор">'[8]ПП Айон'!$B$5:$B$34</definedName>
    <definedName name="ОтдТепл">'[9]Тепло Спутник'!#REF!</definedName>
    <definedName name="п">'[8]ПП Апапельгино'!$B$5:$B$34</definedName>
    <definedName name="процент">#REF!</definedName>
    <definedName name="Распределение_штатки">[10]ФОТ!#REF!</definedName>
    <definedName name="ст">[11]ИД!$B$611:$B$655</definedName>
    <definedName name="страховой">#REF!</definedName>
    <definedName name="ФОт">[12]ИД!$B$614:$B$658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</definedNames>
  <calcPr calcId="145621"/>
</workbook>
</file>

<file path=xl/calcChain.xml><?xml version="1.0" encoding="utf-8"?>
<calcChain xmlns="http://schemas.openxmlformats.org/spreadsheetml/2006/main">
  <c r="D34" i="19" l="1"/>
  <c r="B6" i="13" l="1"/>
  <c r="C6" i="13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B7" i="19"/>
  <c r="C7" i="19"/>
  <c r="D7" i="19" s="1"/>
  <c r="E7" i="19" s="1"/>
  <c r="F7" i="19" s="1"/>
  <c r="G7" i="19" s="1"/>
  <c r="H7" i="19" s="1"/>
  <c r="I7" i="19" s="1"/>
  <c r="J7" i="19" s="1"/>
  <c r="K7" i="19" s="1"/>
  <c r="L7" i="19" s="1"/>
  <c r="M7" i="19" s="1"/>
  <c r="N7" i="19" s="1"/>
  <c r="O7" i="19" s="1"/>
  <c r="P7" i="19" s="1"/>
  <c r="Q7" i="19" s="1"/>
  <c r="R7" i="19" s="1"/>
  <c r="S7" i="19" s="1"/>
</calcChain>
</file>

<file path=xl/sharedStrings.xml><?xml version="1.0" encoding="utf-8"?>
<sst xmlns="http://schemas.openxmlformats.org/spreadsheetml/2006/main" count="134" uniqueCount="76">
  <si>
    <t>1.</t>
  </si>
  <si>
    <t>2.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</si>
  <si>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</si>
  <si>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</si>
  <si>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</si>
  <si>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</si>
  <si>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</si>
  <si>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Участок с.Лорино</t>
  </si>
  <si>
    <t>Участок с.Нешкан</t>
  </si>
  <si>
    <t>Участок с.Уэлен</t>
  </si>
  <si>
    <t>Участок с.Энурмино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</si>
  <si>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</si>
  <si>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</si>
  <si>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</si>
  <si>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</si>
  <si>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</si>
  <si>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</si>
  <si>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</si>
  <si>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МУП "Айсберг"</t>
  </si>
  <si>
    <t>куб.м</t>
  </si>
  <si>
    <t>3.</t>
  </si>
  <si>
    <t>4.</t>
  </si>
  <si>
    <t>Объем финансовых потребностей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</si>
  <si>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</si>
  <si>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</si>
  <si>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</si>
  <si>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</si>
  <si>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</si>
  <si>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</si>
  <si>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</si>
  <si>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</si>
  <si>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</si>
  <si>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</si>
  <si>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</si>
  <si>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</si>
  <si>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</si>
  <si>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</si>
  <si>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</si>
  <si>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</si>
  <si>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</si>
  <si>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</si>
  <si>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</si>
  <si>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</si>
  <si>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</si>
  <si>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</si>
  <si>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</si>
  <si>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</si>
  <si>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</si>
  <si>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</si>
  <si>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</si>
  <si>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</si>
  <si>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</si>
  <si>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</si>
  <si>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</si>
  <si>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</si>
  <si>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</si>
  <si>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</si>
  <si>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</si>
  <si>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</si>
  <si>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</si>
  <si>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</si>
  <si>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с.Лорино</t>
  </si>
  <si>
    <t>участок с.Нешкан</t>
  </si>
  <si>
    <t>участок с.Уэлен</t>
  </si>
  <si>
    <t>участок с.Энурмино</t>
  </si>
  <si>
    <t>ПЛАН</t>
  </si>
  <si>
    <t>ФАКТ</t>
  </si>
  <si>
    <t>Раздел 3. Объем финансовых потребностей для реализации производственной программы</t>
  </si>
  <si>
    <t>689300, Чукотский автономный округ, с. Лаврентия, ул. Дежнева, д.48</t>
  </si>
  <si>
    <t>(ФИО, подпись)</t>
  </si>
  <si>
    <t>(должность)</t>
  </si>
  <si>
    <t xml:space="preserve">факт </t>
  </si>
  <si>
    <t>2022 год</t>
  </si>
  <si>
    <t>в сфере холодного водоснабжения (подвоз воды) за 2022 год</t>
  </si>
  <si>
    <t>и. о. Директора МУП "Айсберг"</t>
  </si>
  <si>
    <t>А. В. Храпатый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</si>
</sst>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0_р_._-;\-* #,##0.00_р_._-;_-* \-??_р_._-;_-@_-"/>
    <numFmt numFmtId="167" formatCode="_-* #,##0.0\ _₽_-;\-* #,##0.0\ _₽_-;_-* &quot;-&quot;??\ _₽_-;_-@_-"/>
    <numFmt numFmtId="168" formatCode="#,##0.0"/>
    <numFmt numFmtId="169" formatCode="_-* #,##0.0_р_._-;\-* #,##0.0_р_._-;_-* &quot;-&quot;?_р_._-;_-@_-"/>
    <numFmt numFmtId="171" formatCode="_-* #,##0.0\ _₽_-;\-* #,##0.0\ _₽_-;_-* &quot;-&quot;?\ _₽_-;_-@_-"/>
    <numFmt numFmtId="176" formatCode="_-* #,##0\ &quot;р.&quot;_-;\-* #,##0\ &quot;р.&quot;_-;_-* &quot;-&quot;\ &quot;р.&quot;_-;_-@_-"/>
    <numFmt numFmtId="177" formatCode="#,##0\ &quot;d.&quot;;[Red]\-#,##0\ &quot;d.&quot;"/>
    <numFmt numFmtId="178" formatCode="#,##0.00\ &quot;d.&quot;;[Red]\-#,##0.00\ &quot;d.&quot;"/>
    <numFmt numFmtId="179" formatCode="#,##0.00\ &quot;đ.&quot;;[Red]\-#,##0.00\ &quot;đ.&quot;"/>
    <numFmt numFmtId="180" formatCode="_-* #,##0\ _đ_._-;\-* #,##0\ _đ_._-;_-* &quot;-&quot;\ _đ_._-;_-@_-"/>
    <numFmt numFmtId="181" formatCode="_-* #,##0.00\ _đ_._-;\-* #,##0.00\ _đ_._-;_-* &quot;-&quot;??\ _đ_._-;_-@_-"/>
    <numFmt numFmtId="182" formatCode="#,##0\ &quot;р.&quot;;[Red]\-#,##0\ &quot;р.&quot;"/>
    <numFmt numFmtId="183" formatCode="_-* #,##0\ _р_._-;\-* #,##0\ _р_._-;_-* &quot;-&quot;\ _р_._-;_-@_-"/>
    <numFmt numFmtId="184" formatCode="_-* #,##0.00\ _р_._-;\-* #,##0.00\ _р_._-;_-* &quot;-&quot;??\ _р_._-;_-@_-"/>
    <numFmt numFmtId="185" formatCode="_(* #,##0.00_);_(* \(#,##0.00\);_(* &quot;-&quot;??_);_(@_)"/>
  </numFmts>
  <fonts count="4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Courier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8"/>
      <color theme="1"/>
      <name val="Arial Cyr"/>
      <family val="2"/>
      <charset val="204"/>
    </font>
    <font>
      <sz val="8"/>
      <name val="Arial Cyr"/>
      <charset val="204"/>
    </font>
    <font>
      <sz val="10"/>
      <color rgb="FF006100"/>
      <name val="Arial Cyr"/>
      <family val="2"/>
      <charset val="204"/>
    </font>
    <font>
      <sz val="11"/>
      <color indexed="8"/>
      <name val="Calibri"/>
      <family val="2"/>
    </font>
    <font>
      <sz val="11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1">
    <xf numFmtId="0" fontId="0" fillId="0" borderId="0"/>
    <xf numFmtId="0" fontId="19" fillId="0" borderId="0"/>
    <xf numFmtId="0" fontId="18" fillId="0" borderId="0"/>
    <xf numFmtId="0" fontId="6" fillId="0" borderId="0"/>
    <xf numFmtId="0" fontId="20" fillId="0" borderId="0"/>
    <xf numFmtId="0" fontId="11" fillId="0" borderId="0"/>
    <xf numFmtId="0" fontId="5" fillId="0" borderId="0"/>
    <xf numFmtId="0" fontId="5" fillId="0" borderId="0"/>
    <xf numFmtId="43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ill="0" applyBorder="0" applyAlignment="0" applyProtection="0"/>
    <xf numFmtId="164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30" fillId="0" borderId="0"/>
    <xf numFmtId="0" fontId="7" fillId="0" borderId="0"/>
    <xf numFmtId="0" fontId="31" fillId="0" borderId="0"/>
    <xf numFmtId="0" fontId="18" fillId="0" borderId="0"/>
    <xf numFmtId="164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3" fillId="0" borderId="0"/>
    <xf numFmtId="0" fontId="6" fillId="0" borderId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34" fillId="8" borderId="0">
      <alignment horizontal="left" vertical="center"/>
    </xf>
    <xf numFmtId="0" fontId="34" fillId="8" borderId="0">
      <alignment horizontal="center" vertical="center"/>
    </xf>
    <xf numFmtId="0" fontId="34" fillId="8" borderId="0">
      <alignment horizontal="right" vertical="center"/>
    </xf>
    <xf numFmtId="0" fontId="35" fillId="8" borderId="0">
      <alignment horizontal="left"/>
    </xf>
    <xf numFmtId="0" fontId="36" fillId="8" borderId="0">
      <alignment horizontal="center"/>
    </xf>
    <xf numFmtId="0" fontId="37" fillId="8" borderId="0">
      <alignment horizontal="center" vertical="center"/>
    </xf>
    <xf numFmtId="0" fontId="35" fillId="8" borderId="0">
      <alignment horizontal="center" vertical="center"/>
    </xf>
    <xf numFmtId="0" fontId="35" fillId="8" borderId="0">
      <alignment horizontal="left" vertical="center"/>
    </xf>
    <xf numFmtId="0" fontId="34" fillId="8" borderId="0">
      <alignment horizontal="right" vertical="center"/>
    </xf>
    <xf numFmtId="0" fontId="36" fillId="8" borderId="0">
      <alignment horizontal="left" vertical="center"/>
    </xf>
    <xf numFmtId="0" fontId="34" fillId="8" borderId="0">
      <alignment horizontal="center" vertical="center"/>
    </xf>
    <xf numFmtId="0" fontId="38" fillId="9" borderId="0" applyNumberFormat="0" applyBorder="0" applyAlignment="0" applyProtection="0"/>
    <xf numFmtId="0" fontId="29" fillId="7" borderId="29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82" fontId="33" fillId="0" borderId="0" applyFont="0" applyFill="0" applyBorder="0" applyAlignment="0" applyProtection="0"/>
    <xf numFmtId="0" fontId="40" fillId="0" borderId="30" applyBorder="0">
      <alignment horizontal="center" vertical="center" wrapText="1"/>
    </xf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3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20" fillId="0" borderId="0"/>
    <xf numFmtId="0" fontId="6" fillId="0" borderId="0"/>
    <xf numFmtId="0" fontId="6" fillId="0" borderId="0"/>
    <xf numFmtId="0" fontId="1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0" fillId="0" borderId="0"/>
    <xf numFmtId="0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44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3" fillId="0" borderId="1" xfId="3" applyFont="1" applyBorder="1" applyAlignment="1">
      <alignment horizontal="left" vertical="center" wrapText="1"/>
    </xf>
    <xf numFmtId="0" fontId="12" fillId="0" borderId="0" xfId="6" applyFont="1"/>
    <xf numFmtId="0" fontId="8" fillId="0" borderId="1" xfId="6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0" fontId="8" fillId="0" borderId="0" xfId="6" applyFont="1"/>
    <xf numFmtId="0" fontId="8" fillId="0" borderId="0" xfId="6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/>
    </xf>
    <xf numFmtId="0" fontId="10" fillId="0" borderId="0" xfId="6" applyFont="1"/>
    <xf numFmtId="0" fontId="3" fillId="0" borderId="0" xfId="3" applyFont="1" applyBorder="1" applyAlignment="1">
      <alignment horizontal="left"/>
    </xf>
    <xf numFmtId="0" fontId="10" fillId="0" borderId="0" xfId="6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 shrinkToFi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 applyFill="1"/>
    <xf numFmtId="0" fontId="3" fillId="0" borderId="0" xfId="0" applyFont="1" applyFill="1" applyBorder="1"/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9" fillId="0" borderId="1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0" fontId="25" fillId="2" borderId="3" xfId="3" applyFont="1" applyFill="1" applyBorder="1" applyAlignment="1">
      <alignment wrapText="1"/>
    </xf>
    <xf numFmtId="167" fontId="25" fillId="3" borderId="15" xfId="8" applyNumberFormat="1" applyFont="1" applyFill="1" applyBorder="1" applyAlignment="1">
      <alignment horizontal="center"/>
    </xf>
    <xf numFmtId="167" fontId="25" fillId="3" borderId="16" xfId="8" applyNumberFormat="1" applyFont="1" applyFill="1" applyBorder="1" applyAlignment="1">
      <alignment horizontal="center"/>
    </xf>
    <xf numFmtId="167" fontId="25" fillId="3" borderId="17" xfId="8" applyNumberFormat="1" applyFont="1" applyFill="1" applyBorder="1" applyAlignment="1">
      <alignment horizontal="center"/>
    </xf>
    <xf numFmtId="167" fontId="25" fillId="3" borderId="18" xfId="8" applyNumberFormat="1" applyFont="1" applyFill="1" applyBorder="1" applyAlignment="1">
      <alignment horizontal="center"/>
    </xf>
    <xf numFmtId="167" fontId="25" fillId="3" borderId="19" xfId="8" applyNumberFormat="1" applyFont="1" applyFill="1" applyBorder="1" applyAlignment="1">
      <alignment horizontal="center"/>
    </xf>
    <xf numFmtId="49" fontId="9" fillId="0" borderId="4" xfId="3" applyNumberFormat="1" applyFont="1" applyBorder="1" applyAlignment="1">
      <alignment horizontal="center"/>
    </xf>
    <xf numFmtId="0" fontId="9" fillId="2" borderId="5" xfId="3" applyFont="1" applyFill="1" applyBorder="1" applyAlignment="1">
      <alignment horizontal="left" wrapText="1"/>
    </xf>
    <xf numFmtId="0" fontId="9" fillId="0" borderId="4" xfId="3" applyFont="1" applyBorder="1" applyAlignment="1">
      <alignment horizontal="center"/>
    </xf>
    <xf numFmtId="167" fontId="23" fillId="3" borderId="20" xfId="8" applyNumberFormat="1" applyFont="1" applyFill="1" applyBorder="1" applyAlignment="1">
      <alignment horizontal="center"/>
    </xf>
    <xf numFmtId="167" fontId="23" fillId="3" borderId="21" xfId="8" applyNumberFormat="1" applyFont="1" applyFill="1" applyBorder="1" applyAlignment="1">
      <alignment horizontal="center"/>
    </xf>
    <xf numFmtId="167" fontId="23" fillId="3" borderId="22" xfId="8" applyNumberFormat="1" applyFont="1" applyFill="1" applyBorder="1" applyAlignment="1">
      <alignment horizontal="center"/>
    </xf>
    <xf numFmtId="167" fontId="23" fillId="3" borderId="23" xfId="8" applyNumberFormat="1" applyFont="1" applyFill="1" applyBorder="1" applyAlignment="1">
      <alignment horizontal="center"/>
    </xf>
    <xf numFmtId="49" fontId="9" fillId="0" borderId="4" xfId="3" applyNumberFormat="1" applyFont="1" applyFill="1" applyBorder="1" applyAlignment="1">
      <alignment horizontal="center"/>
    </xf>
    <xf numFmtId="0" fontId="9" fillId="0" borderId="5" xfId="3" applyFont="1" applyFill="1" applyBorder="1" applyAlignment="1">
      <alignment horizontal="left" wrapText="1"/>
    </xf>
    <xf numFmtId="0" fontId="9" fillId="0" borderId="4" xfId="3" applyFont="1" applyFill="1" applyBorder="1" applyAlignment="1">
      <alignment horizontal="center"/>
    </xf>
    <xf numFmtId="167" fontId="23" fillId="5" borderId="24" xfId="8" applyNumberFormat="1" applyFont="1" applyFill="1" applyBorder="1" applyAlignment="1">
      <alignment horizontal="center"/>
    </xf>
    <xf numFmtId="167" fontId="23" fillId="5" borderId="5" xfId="8" applyNumberFormat="1" applyFont="1" applyFill="1" applyBorder="1" applyAlignment="1">
      <alignment horizontal="center"/>
    </xf>
    <xf numFmtId="167" fontId="23" fillId="3" borderId="24" xfId="8" applyNumberFormat="1" applyFont="1" applyFill="1" applyBorder="1" applyAlignment="1">
      <alignment horizontal="center"/>
    </xf>
    <xf numFmtId="167" fontId="23" fillId="3" borderId="5" xfId="8" applyNumberFormat="1" applyFont="1" applyFill="1" applyBorder="1" applyAlignment="1">
      <alignment horizontal="center"/>
    </xf>
    <xf numFmtId="49" fontId="25" fillId="0" borderId="4" xfId="3" applyNumberFormat="1" applyFont="1" applyBorder="1" applyAlignment="1">
      <alignment horizontal="center"/>
    </xf>
    <xf numFmtId="0" fontId="25" fillId="2" borderId="5" xfId="3" applyFont="1" applyFill="1" applyBorder="1" applyAlignment="1">
      <alignment horizontal="left" wrapText="1"/>
    </xf>
    <xf numFmtId="0" fontId="25" fillId="0" borderId="4" xfId="3" applyFont="1" applyBorder="1" applyAlignment="1">
      <alignment horizontal="center"/>
    </xf>
    <xf numFmtId="167" fontId="24" fillId="3" borderId="20" xfId="8" applyNumberFormat="1" applyFont="1" applyFill="1" applyBorder="1" applyAlignment="1">
      <alignment horizontal="center"/>
    </xf>
    <xf numFmtId="167" fontId="24" fillId="3" borderId="21" xfId="8" applyNumberFormat="1" applyFont="1" applyFill="1" applyBorder="1" applyAlignment="1">
      <alignment horizontal="center"/>
    </xf>
    <xf numFmtId="167" fontId="24" fillId="3" borderId="23" xfId="8" applyNumberFormat="1" applyFont="1" applyFill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167" fontId="25" fillId="3" borderId="21" xfId="8" applyNumberFormat="1" applyFont="1" applyFill="1" applyBorder="1" applyAlignment="1">
      <alignment horizontal="center"/>
    </xf>
    <xf numFmtId="167" fontId="25" fillId="3" borderId="23" xfId="8" applyNumberFormat="1" applyFont="1" applyFill="1" applyBorder="1" applyAlignment="1">
      <alignment horizontal="center"/>
    </xf>
    <xf numFmtId="167" fontId="25" fillId="3" borderId="20" xfId="8" applyNumberFormat="1" applyFont="1" applyFill="1" applyBorder="1" applyAlignment="1">
      <alignment horizontal="center"/>
    </xf>
    <xf numFmtId="167" fontId="9" fillId="3" borderId="21" xfId="8" applyNumberFormat="1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2"/>
    </xf>
    <xf numFmtId="167" fontId="23" fillId="3" borderId="20" xfId="8" applyNumberFormat="1" applyFont="1" applyFill="1" applyBorder="1"/>
    <xf numFmtId="167" fontId="23" fillId="3" borderId="24" xfId="8" applyNumberFormat="1" applyFont="1" applyFill="1" applyBorder="1"/>
    <xf numFmtId="167" fontId="23" fillId="3" borderId="5" xfId="8" applyNumberFormat="1" applyFont="1" applyFill="1" applyBorder="1"/>
    <xf numFmtId="167" fontId="23" fillId="3" borderId="22" xfId="8" applyNumberFormat="1" applyFont="1" applyFill="1" applyBorder="1"/>
    <xf numFmtId="167" fontId="23" fillId="3" borderId="23" xfId="8" applyNumberFormat="1" applyFont="1" applyFill="1" applyBorder="1"/>
    <xf numFmtId="167" fontId="23" fillId="5" borderId="24" xfId="8" applyNumberFormat="1" applyFont="1" applyFill="1" applyBorder="1"/>
    <xf numFmtId="167" fontId="23" fillId="5" borderId="5" xfId="8" applyNumberFormat="1" applyFont="1" applyFill="1" applyBorder="1"/>
    <xf numFmtId="0" fontId="25" fillId="0" borderId="5" xfId="0" applyFont="1" applyBorder="1" applyAlignment="1">
      <alignment horizontal="left" vertical="center" wrapText="1" indent="1"/>
    </xf>
    <xf numFmtId="167" fontId="24" fillId="3" borderId="22" xfId="8" applyNumberFormat="1" applyFont="1" applyFill="1" applyBorder="1" applyAlignment="1">
      <alignment horizontal="center"/>
    </xf>
    <xf numFmtId="165" fontId="23" fillId="3" borderId="20" xfId="0" applyNumberFormat="1" applyFont="1" applyFill="1" applyBorder="1" applyAlignment="1">
      <alignment horizontal="center"/>
    </xf>
    <xf numFmtId="165" fontId="23" fillId="3" borderId="24" xfId="0" applyNumberFormat="1" applyFont="1" applyFill="1" applyBorder="1" applyAlignment="1">
      <alignment horizontal="center"/>
    </xf>
    <xf numFmtId="165" fontId="23" fillId="3" borderId="5" xfId="0" applyNumberFormat="1" applyFont="1" applyFill="1" applyBorder="1" applyAlignment="1">
      <alignment horizontal="center"/>
    </xf>
    <xf numFmtId="165" fontId="23" fillId="3" borderId="23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 wrapText="1" indent="3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2"/>
    </xf>
    <xf numFmtId="0" fontId="9" fillId="0" borderId="6" xfId="3" applyFont="1" applyBorder="1" applyAlignment="1">
      <alignment horizontal="center"/>
    </xf>
    <xf numFmtId="167" fontId="23" fillId="3" borderId="25" xfId="8" applyNumberFormat="1" applyFont="1" applyFill="1" applyBorder="1" applyAlignment="1">
      <alignment horizontal="center"/>
    </xf>
    <xf numFmtId="167" fontId="23" fillId="5" borderId="26" xfId="8" applyNumberFormat="1" applyFont="1" applyFill="1" applyBorder="1"/>
    <xf numFmtId="167" fontId="23" fillId="5" borderId="7" xfId="8" applyNumberFormat="1" applyFont="1" applyFill="1" applyBorder="1"/>
    <xf numFmtId="167" fontId="23" fillId="3" borderId="27" xfId="8" applyNumberFormat="1" applyFont="1" applyFill="1" applyBorder="1" applyAlignment="1">
      <alignment horizontal="center"/>
    </xf>
    <xf numFmtId="167" fontId="23" fillId="3" borderId="28" xfId="8" applyNumberFormat="1" applyFont="1" applyFill="1" applyBorder="1" applyAlignment="1">
      <alignment horizontal="center"/>
    </xf>
    <xf numFmtId="0" fontId="9" fillId="0" borderId="0" xfId="0" applyFont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23" fillId="0" borderId="1" xfId="0" applyFont="1" applyBorder="1" applyAlignment="1">
      <alignment horizontal="center" vertical="center"/>
    </xf>
    <xf numFmtId="168" fontId="23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8" fillId="0" borderId="8" xfId="6" applyFont="1" applyBorder="1" applyAlignment="1">
      <alignment horizontal="right"/>
    </xf>
    <xf numFmtId="0" fontId="8" fillId="0" borderId="0" xfId="6" applyFont="1" applyAlignment="1">
      <alignment horizontal="center"/>
    </xf>
    <xf numFmtId="0" fontId="8" fillId="0" borderId="8" xfId="6" applyFont="1" applyBorder="1"/>
    <xf numFmtId="167" fontId="16" fillId="0" borderId="0" xfId="0" applyNumberFormat="1" applyFont="1"/>
    <xf numFmtId="169" fontId="16" fillId="0" borderId="0" xfId="0" applyNumberFormat="1" applyFont="1"/>
    <xf numFmtId="167" fontId="9" fillId="3" borderId="22" xfId="8" applyNumberFormat="1" applyFont="1" applyFill="1" applyBorder="1" applyAlignment="1">
      <alignment horizontal="center"/>
    </xf>
    <xf numFmtId="167" fontId="9" fillId="3" borderId="24" xfId="8" applyNumberFormat="1" applyFont="1" applyFill="1" applyBorder="1"/>
    <xf numFmtId="167" fontId="9" fillId="3" borderId="5" xfId="8" applyNumberFormat="1" applyFont="1" applyFill="1" applyBorder="1"/>
    <xf numFmtId="167" fontId="9" fillId="3" borderId="22" xfId="8" applyNumberFormat="1" applyFont="1" applyFill="1" applyBorder="1"/>
    <xf numFmtId="167" fontId="9" fillId="5" borderId="24" xfId="8" applyNumberFormat="1" applyFont="1" applyFill="1" applyBorder="1"/>
    <xf numFmtId="167" fontId="9" fillId="5" borderId="5" xfId="8" applyNumberFormat="1" applyFont="1" applyFill="1" applyBorder="1"/>
    <xf numFmtId="167" fontId="23" fillId="3" borderId="24" xfId="0" applyNumberFormat="1" applyFont="1" applyFill="1" applyBorder="1" applyAlignment="1">
      <alignment horizontal="center"/>
    </xf>
    <xf numFmtId="167" fontId="23" fillId="3" borderId="5" xfId="0" applyNumberFormat="1" applyFont="1" applyFill="1" applyBorder="1" applyAlignment="1">
      <alignment horizontal="center"/>
    </xf>
    <xf numFmtId="43" fontId="25" fillId="3" borderId="23" xfId="8" applyNumberFormat="1" applyFont="1" applyFill="1" applyBorder="1" applyAlignment="1">
      <alignment horizontal="center"/>
    </xf>
    <xf numFmtId="167" fontId="23" fillId="3" borderId="20" xfId="8" applyNumberFormat="1" applyFont="1" applyFill="1" applyBorder="1" applyAlignment="1"/>
    <xf numFmtId="49" fontId="26" fillId="0" borderId="4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4" xfId="3" applyFont="1" applyBorder="1" applyAlignment="1">
      <alignment horizontal="center"/>
    </xf>
    <xf numFmtId="167" fontId="27" fillId="3" borderId="20" xfId="8" applyNumberFormat="1" applyFont="1" applyFill="1" applyBorder="1" applyAlignment="1">
      <alignment horizontal="center"/>
    </xf>
    <xf numFmtId="167" fontId="27" fillId="3" borderId="21" xfId="8" applyNumberFormat="1" applyFont="1" applyFill="1" applyBorder="1" applyAlignment="1">
      <alignment horizontal="center"/>
    </xf>
    <xf numFmtId="167" fontId="27" fillId="3" borderId="23" xfId="8" applyNumberFormat="1" applyFont="1" applyFill="1" applyBorder="1" applyAlignment="1">
      <alignment horizontal="center"/>
    </xf>
    <xf numFmtId="0" fontId="27" fillId="0" borderId="0" xfId="0" applyFont="1"/>
    <xf numFmtId="168" fontId="28" fillId="0" borderId="1" xfId="0" applyNumberFormat="1" applyFont="1" applyBorder="1" applyAlignment="1">
      <alignment horizontal="center" vertical="center" wrapText="1"/>
    </xf>
    <xf numFmtId="167" fontId="9" fillId="3" borderId="15" xfId="8" applyNumberFormat="1" applyFont="1" applyFill="1" applyBorder="1" applyAlignment="1">
      <alignment horizontal="center"/>
    </xf>
    <xf numFmtId="171" fontId="45" fillId="3" borderId="0" xfId="0" applyNumberFormat="1" applyFont="1" applyFill="1"/>
    <xf numFmtId="0" fontId="10" fillId="0" borderId="0" xfId="6" applyFont="1" applyAlignment="1">
      <alignment horizontal="center"/>
    </xf>
    <xf numFmtId="0" fontId="1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4" fillId="0" borderId="8" xfId="3" applyFont="1" applyBorder="1" applyAlignment="1">
      <alignment horizontal="left" vertical="center" wrapText="1"/>
    </xf>
    <xf numFmtId="0" fontId="14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</cellXfs>
  <cellStyles count="111">
    <cellStyle name="AFE" xfId="26"/>
    <cellStyle name="Alilciue [0]_AAA" xfId="27"/>
    <cellStyle name="Alilciue_AAA" xfId="28"/>
    <cellStyle name="Äĺíĺćíűé_AN" xfId="29"/>
    <cellStyle name="Alilciue_IKGPR" xfId="30"/>
    <cellStyle name="Äĺíĺćíűé_KOTELPR" xfId="31"/>
    <cellStyle name="Alilciue_RAZRAD" xfId="32"/>
    <cellStyle name="Äĺíĺćíűé_REG" xfId="33"/>
    <cellStyle name="Iau?iue_AAA" xfId="34"/>
    <cellStyle name="Îáű÷íűé_1 číä óä10" xfId="35"/>
    <cellStyle name="Nun??c [0]_AAA" xfId="36"/>
    <cellStyle name="Nun??c_AAA" xfId="37"/>
    <cellStyle name="Ňűń˙÷č [0]_1 číä óä10" xfId="38"/>
    <cellStyle name="Ňűń˙÷č_1 číä óä10" xfId="39"/>
    <cellStyle name="Ôčíŕíńîâűé [0]_ATPCD30" xfId="40"/>
    <cellStyle name="Ôčíŕíńîâűé_ATPCD30" xfId="41"/>
    <cellStyle name="S0" xfId="42"/>
    <cellStyle name="S10" xfId="43"/>
    <cellStyle name="S11" xfId="44"/>
    <cellStyle name="S12" xfId="45"/>
    <cellStyle name="S13" xfId="46"/>
    <cellStyle name="S14" xfId="47"/>
    <cellStyle name="S15" xfId="48"/>
    <cellStyle name="S23" xfId="49"/>
    <cellStyle name="S7" xfId="50"/>
    <cellStyle name="S8" xfId="51"/>
    <cellStyle name="S9" xfId="52"/>
    <cellStyle name="Акцент2 2" xfId="53"/>
    <cellStyle name="Вывод 2" xfId="54"/>
    <cellStyle name="Гиперссылка 2" xfId="55"/>
    <cellStyle name="Денежный [0Э_11DXATP" xfId="56"/>
    <cellStyle name="ЗаголовокСтолбца" xfId="57"/>
    <cellStyle name="Обычный" xfId="0" builtinId="0"/>
    <cellStyle name="Обычный 10" xfId="58"/>
    <cellStyle name="Обычный 10 2" xfId="59"/>
    <cellStyle name="Обычный 11" xfId="16"/>
    <cellStyle name="Обычный 11 2" xfId="23"/>
    <cellStyle name="Обычный 12" xfId="60"/>
    <cellStyle name="Обычный 12 2" xfId="61"/>
    <cellStyle name="Обычный 13" xfId="62"/>
    <cellStyle name="Обычный 14" xfId="63"/>
    <cellStyle name="Обычный 15" xfId="64"/>
    <cellStyle name="Обычный 2" xfId="1"/>
    <cellStyle name="Обычный 2 2" xfId="2"/>
    <cellStyle name="Обычный 2 2 2" xfId="20"/>
    <cellStyle name="Обычный 2 3" xfId="24"/>
    <cellStyle name="Обычный 2 3 2" xfId="65"/>
    <cellStyle name="Обычный 2 4" xfId="17"/>
    <cellStyle name="Обычный 2 5" xfId="66"/>
    <cellStyle name="Обычный 2_ООО Тепловая компания (печора)" xfId="3"/>
    <cellStyle name="Обычный 3" xfId="4"/>
    <cellStyle name="Обычный 3 2" xfId="67"/>
    <cellStyle name="Обычный 3 3" xfId="68"/>
    <cellStyle name="Обычный 3 4" xfId="69"/>
    <cellStyle name="Обычный 32" xfId="70"/>
    <cellStyle name="Обычный 4" xfId="15"/>
    <cellStyle name="Обычный 4 2" xfId="71"/>
    <cellStyle name="Обычный 4 3" xfId="72"/>
    <cellStyle name="Обычный 4 4" xfId="73"/>
    <cellStyle name="Обычный 4 5" xfId="108"/>
    <cellStyle name="Обычный 5" xfId="5"/>
    <cellStyle name="Обычный 5 2" xfId="74"/>
    <cellStyle name="Обычный 5 3" xfId="75"/>
    <cellStyle name="Обычный 5 4" xfId="106"/>
    <cellStyle name="Обычный 6" xfId="21"/>
    <cellStyle name="Обычный 6 2" xfId="107"/>
    <cellStyle name="Обычный 7" xfId="22"/>
    <cellStyle name="Обычный 7 2" xfId="109"/>
    <cellStyle name="Обычный 8" xfId="76"/>
    <cellStyle name="Обычный 9" xfId="77"/>
    <cellStyle name="Обычный_PP_PitWater" xfId="6"/>
    <cellStyle name="Процентный 2" xfId="12"/>
    <cellStyle name="Процентный 2 2" xfId="78"/>
    <cellStyle name="Процентный 3" xfId="79"/>
    <cellStyle name="Процентный 4" xfId="80"/>
    <cellStyle name="Процентный 5" xfId="81"/>
    <cellStyle name="Процентный 6" xfId="82"/>
    <cellStyle name="Процентный 7" xfId="83"/>
    <cellStyle name="Процентный 8" xfId="84"/>
    <cellStyle name="Стиль 1" xfId="7"/>
    <cellStyle name="Тысячи [0]_1 инд уд10" xfId="85"/>
    <cellStyle name="Тысячи_1 инд уд10" xfId="86"/>
    <cellStyle name="Финансовый" xfId="8" builtinId="3"/>
    <cellStyle name="Финансовый 10" xfId="87"/>
    <cellStyle name="Финансовый 11" xfId="88"/>
    <cellStyle name="Финансовый 12" xfId="89"/>
    <cellStyle name="Финансовый 13" xfId="110"/>
    <cellStyle name="Финансовый 2" xfId="9"/>
    <cellStyle name="Финансовый 2 2" xfId="19"/>
    <cellStyle name="Финансовый 2 3" xfId="90"/>
    <cellStyle name="Финансовый 2 4" xfId="18"/>
    <cellStyle name="Финансовый 2 5" xfId="91"/>
    <cellStyle name="Финансовый 2_2015 плановый расчет убытков Баня" xfId="92"/>
    <cellStyle name="Финансовый 3" xfId="10"/>
    <cellStyle name="Финансовый 3 2" xfId="93"/>
    <cellStyle name="Финансовый 4" xfId="11"/>
    <cellStyle name="Финансовый 4 2" xfId="94"/>
    <cellStyle name="Финансовый 4 2 2" xfId="95"/>
    <cellStyle name="Финансовый 5" xfId="13"/>
    <cellStyle name="Финансовый 5 2" xfId="96"/>
    <cellStyle name="Финансовый 5 3" xfId="97"/>
    <cellStyle name="Финансовый 5 4" xfId="98"/>
    <cellStyle name="Финансовый 5 5" xfId="99"/>
    <cellStyle name="Финансовый 6" xfId="14"/>
    <cellStyle name="Финансовый 6 2" xfId="100"/>
    <cellStyle name="Финансовый 6 3" xfId="101"/>
    <cellStyle name="Финансовый 7" xfId="102"/>
    <cellStyle name="Финансовый 7 2" xfId="103"/>
    <cellStyle name="Финансовый 8" xfId="104"/>
    <cellStyle name="Финансовый 9" xfId="25"/>
    <cellStyle name="Хороший 2" xfId="10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d\&#1040;&#1081;&#1089;&#1073;&#1077;&#1088;&#1075;%20&#1055;&#1069;&#1054;\2018\&#1040;&#1081;&#1089;&#1073;&#1077;&#1088;&#1075;_&#1054;&#1090;&#1080;&#1047;_2018\&#1055;&#1083;&#1072;&#1085;%20&#1079;&#1072;&#1090;&#1088;&#1072;&#1090;_&#1040;&#1081;&#1089;&#1073;&#1077;&#1088;&#1075;_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8;&#1077;&#1084;&#1085;&#1099;&#1081;%20&#1076;&#1080;&#1089;&#1082;/&#1056;&#1040;&#1041;&#1054;&#1058;&#1040;/&#1064;&#1090;&#1072;&#1090;&#1085;&#1086;&#1077;/&#1048;&#1058;&#1054;&#1043;&#1054;%20&#1047;&#1040;&#1056;&#1055;&#1051;&#1040;&#1058;&#1040;%20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1;&#1089;&#1073;&#1077;&#1088;&#1075;%20&#1055;&#1069;&#1054;/2017/&#1040;&#1081;&#1089;&#1073;&#1077;&#1088;&#1075;_&#1090;&#1072;&#1088;&#1080;&#1092;&#1099;_2017/&#1055;&#1083;&#1072;&#1085;%20&#1079;&#1072;&#1090;&#1088;&#1072;&#1090;_&#1040;&#1081;&#1089;&#1073;&#1077;&#1088;&#1075;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2012%20&#1075;&#1086;&#1076;/&#1055;&#1088;&#1086;&#1080;&#1079;&#1074;&#1086;&#1076;&#1089;&#1090;&#1074;&#1077;&#1085;&#1085;&#1072;&#1103;%20&#1087;&#1088;&#1086;&#1075;&#1088;&#1072;&#1084;&#1084;&#1072;_&#1055;&#1083;&#1072;&#1085;%20&#1079;&#1072;&#1090;&#1088;&#1072;&#1090;/&#1055;&#1083;&#1072;&#1085;%20&#1079;&#1072;&#1090;&#1088;&#1072;&#1090;_&#1063;&#1091;&#1082;&#1060;&#1080;&#1083;_2012_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89;&#1086;&#1088;&#1086;&#1082;&#1086;&#1074;&#1089;&#1082;&#1072;&#1103;\&#1046;&#1050;&#1061;\&#1055;&#1088;&#1077;&#1076;&#1077;&#1083;&#1100;&#1085;&#1099;&#1077;%202015%20&#1075;\&#1058;&#1072;&#1073;&#1083;&#1080;&#1094;&#1099;\TEPLO%2043(v%205.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2\fails%20(d)\&#1088;&#1072;&#1073;&#1086;&#1090;&#1072;%20&#1055;&#1058;&#1054;\&#1086;&#1090;&#1095;&#1077;&#1090;&#1099;%20&#1055;&#1058;&#1054;\&#1055;&#1055;_&#1063;&#1091;&#1082;&#1086;&#1090;&#1089;&#1082;&#1080;&#1081;%20&#1092;&#1080;&#1083;&#1080;&#1072;&#1083;_2008_v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1;&#1089;&#1073;&#1077;&#1088;&#1075;%20&#1055;&#1069;&#1054;/2018/&#1054;&#1058;&#1063;&#1045;&#1058;&#1067;%20&#1055;&#1058;&#1054;%202018%20&#1075;&#1086;&#1076;/&#1040;&#1081;&#1089;&#1073;&#1077;&#1088;&#1075;_&#1055;&#1055;%20&#1085;&#1072;%202017%20&#1086;&#1090;%20&#1054;&#1044;&#1080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SYSTEM\&#1050;&#1054;&#1056;&#1061;\&#1090;&#1072;&#1088;&#1080;&#1092;&#1099;%202010\&#1052;&#1086;&#1080;%20&#1076;&#1086;&#1082;&#1091;&#1084;&#1077;&#1085;&#1090;&#1099;\&#1075;&#1082;&#1093;\&#1075;&#1086;&#1088;&#1082;&#1086;&#1084;&#1093;&#1086;&#1079;\&#1040;&#1085;&#1072;&#1076;&#1099;&#1088;&#1100;%202006\&#1055;&#1083;&#1072;&#1085;%20&#1079;&#1072;&#1090;&#1088;&#1072;&#1090;_&#1075;_&#1040;&#1085;&#1072;&#1076;&#1099;&#1088;&#1100;_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entina\&#1048;&#1089;&#1093;&#1086;&#1076;&#1103;&#1097;&#1080;&#1077;\&#1055;&#1055;\kjghg\&#1055;&#1055;_&#1052;&#1072;&#1088;&#1082;&#1086;&#1074;&#1089;&#1082;&#1080;&#1081;%20&#1092;&#1080;&#1083;&#1080;&#1072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4;&#1086;&#1082;&#1091;&#1084;&#1077;&#1085;&#1090;&#1099;%20&#1052;&#1055;%20&#1056;&#1050;&#1061;\&#1055;&#1069;&#1054;\&#1055;&#1083;&#1072;&#1085;%20&#1079;&#1072;&#1090;&#1088;&#1072;&#1090;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1;&#1089;&#1073;&#1077;&#1088;&#1075;%20&#1055;&#1069;&#1054;/2018/&#1040;&#1081;&#1089;&#1073;&#1077;&#1088;&#1075;_&#1090;&#1072;&#1088;&#1080;&#1092;&#1099;_2018/&#1058;&#1072;&#1088;&#1080;&#1092;&#1099;%20&#1062;&#1057;&#1054;%202018/&#1040;&#1081;&#1089;&#1073;&#1077;&#1088;&#1075;%20&#1088;&#1072;&#1089;&#1095;&#1077;&#1090;%20&#1085;&#1077;&#1094;&#1077;&#1085;&#1090;&#1088;%20&#1042;&#1054;%20&#1051;&#1086;&#1088;&#1080;&#1085;&#1086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ИД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УРАЛ-583136 (самосвалы) № Р 684 РР  88</v>
          </cell>
        </row>
        <row r="6">
          <cell r="B6" t="str">
            <v>УАЗ-31519 (легковые) № в 804 ор 87</v>
          </cell>
        </row>
        <row r="7">
          <cell r="B7" t="str">
            <v>УАЗ-31519 (легковые) № в 802 ор 87</v>
          </cell>
        </row>
        <row r="8">
          <cell r="B8" t="str">
            <v xml:space="preserve"> УАЗ-396292, санитарный автомобиль (легковые) № Р 393 РР 87</v>
          </cell>
        </row>
        <row r="9">
          <cell r="B9" t="str">
            <v>ПАРМ-4784-01 мастерская передвижная (мастерская) № у 644 уу 87</v>
          </cell>
        </row>
        <row r="10">
          <cell r="B10" t="str">
            <v>КС-55713-3 автомобильный кран на шасси УРАЛ-4320-1934-30 (краны автомобильные) № у 639 уу 87</v>
          </cell>
        </row>
        <row r="11">
          <cell r="B11" t="str">
            <v>Амкодор 342 В (погрузчики) № 48-19 УТ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  <row r="35">
          <cell r="B35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5"/>
      <sheetData sheetId="16">
        <row r="5">
          <cell r="B5" t="str">
            <v>КС-35714 (краны автомобильные) № у 640 уу 87</v>
          </cell>
        </row>
        <row r="6">
          <cell r="B6" t="str">
            <v>5675V40, Автоцистерна УРАЛ (водовоз) № у 643уу 87</v>
          </cell>
        </row>
        <row r="7">
          <cell r="B7" t="str">
            <v>(МВ-10-4320) Автомобиль ваккуумный (водовоз) № у 641уу 87</v>
          </cell>
        </row>
        <row r="8">
          <cell r="B8" t="str">
            <v>56 75 GO Машина вакуумная (водовоз) № у 645 уу 87</v>
          </cell>
        </row>
        <row r="9">
          <cell r="B9" t="str">
            <v>Вектор 82 МК Машина уборочная (трактор) № 50-54 ут 87</v>
          </cell>
        </row>
        <row r="10">
          <cell r="B10" t="str">
            <v>УРАЛ-5557-0013-31  (передача) (самосвалы) № у 628 уу 87</v>
          </cell>
        </row>
        <row r="11">
          <cell r="B11" t="str">
            <v>Трактор Б-170-М 101 ЕР   (трактор) № 50-52 ут 87</v>
          </cell>
        </row>
        <row r="12">
          <cell r="B12" t="str">
            <v>УАЗ-39094 (Фермер) (легковые) № в 803 ор 87</v>
          </cell>
        </row>
        <row r="13">
          <cell r="B13" t="str">
            <v>ЛВ-8б-01  УРАЛ-4320-1112-10 (мастерская) № у 642 уу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  <row r="35">
          <cell r="B35" t="str">
            <v xml:space="preserve"> () № 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 t="str">
            <v>Наименование для плана работы и расчета топлива</v>
          </cell>
        </row>
        <row r="39">
          <cell r="B39" t="str">
            <v xml:space="preserve"> УРАЛ 4320-1112-10  (водовоз) № в 801 ор 87</v>
          </cell>
        </row>
        <row r="40">
          <cell r="B40" t="str">
            <v>Трактор Б-170-М101ЕН  (трактор) № 50-53 УТ 87</v>
          </cell>
        </row>
        <row r="41">
          <cell r="B41" t="str">
            <v>Трактор Б10М.0102-ЕН с бульдозерным и рыхлительным оорудованием (трактор) № 31-97 УТ</v>
          </cell>
        </row>
        <row r="42">
          <cell r="B42" t="str">
            <v>УРАЛ55571-0121-30  Специализированная мастерская (мастерская) № у 658 уу 87</v>
          </cell>
        </row>
        <row r="43">
          <cell r="B43" t="str">
            <v>566813-0000010-01 автоцистерна (водовоз) № у 647 уу 87</v>
          </cell>
        </row>
        <row r="44">
          <cell r="B44" t="str">
            <v>АКН-7-5557ВМ УРАЛ-5557-1112-10  автоцистерна (водовоз) № в 801 ор 87</v>
          </cell>
        </row>
        <row r="45">
          <cell r="B45" t="str">
            <v>ТО-28А погрузчик фронтальный (погрузчики) № 26-66 УТ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7">
        <row r="5">
          <cell r="B5" t="str">
            <v xml:space="preserve"> УРАЛ 4320-1112-10  (водовоз) № в 801 ор 87</v>
          </cell>
        </row>
        <row r="6">
          <cell r="B6" t="str">
            <v>Трактор Б-170-М101ЕН  (трактор) № 50-53 УТ 87</v>
          </cell>
        </row>
        <row r="7">
          <cell r="B7" t="str">
            <v>Трактор Б10М.0102-ЕН с бульдозерным и рыхлительным оорудованием (трактор) № 31-97 УТ</v>
          </cell>
        </row>
        <row r="8">
          <cell r="B8" t="str">
            <v>УРАЛ55571-0121-30  Специализированная мастерская (мастерская) № у 658 уу 87</v>
          </cell>
        </row>
        <row r="9">
          <cell r="B9" t="str">
            <v>566813-0000010-01 автоцистерна (водовоз) № у 647 уу 87</v>
          </cell>
        </row>
        <row r="10">
          <cell r="B10" t="str">
            <v>АКН-7-5557ВМ УРАЛ-5557-1112-10  автоцистерна (водовоз) № в 801 ор 87</v>
          </cell>
        </row>
        <row r="11">
          <cell r="B11" t="str">
            <v>ТО-28А погрузчик фронтальный (погрузчики) № 26-66 УТ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8">
        <row r="5">
          <cell r="B5" t="str">
            <v xml:space="preserve">Урал 4320 Грузовой: цистерна на шасси (автоцистерны - водовозы) № у 661 уу 87 </v>
          </cell>
        </row>
        <row r="6">
          <cell r="B6" t="str">
            <v xml:space="preserve">566801-0000010-01  (АКН-6,6-5557) Автомобиль специальный (автоцистерны - ассмашины) № у 648 уу 87 </v>
          </cell>
        </row>
        <row r="7">
          <cell r="B7" t="str">
            <v>УРАЛ-55571-0121-31 грузовой-самосвал (самосвалы) № у 655 уу 87</v>
          </cell>
        </row>
        <row r="8">
          <cell r="B8" t="str">
            <v>ЭО-2621В3/8 2на тракторе МТЗ  (прочая спецтехника) № 68-76 УТ</v>
          </cell>
        </row>
        <row r="9">
          <cell r="B9" t="str">
            <v>ЭО 2621Вз/82 на тракторе МТЗ 82-1-57 (прочая спецтехника) № 68-77 УТ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Урал 4320 Грузовой: цистерна на шасси (автоцистерны - водовозы) № у 661 уу 87 </v>
          </cell>
        </row>
        <row r="19">
          <cell r="B19" t="str">
            <v xml:space="preserve">566801-0000010-01  (АКН-6,6-5557) Автомобиль специальный (автоцистерны - ассмашины) № у 648 уу 87 </v>
          </cell>
        </row>
        <row r="20">
          <cell r="B20" t="str">
            <v>УРАЛ-55571-0121-31 грузовой-самосвал (самосвалы) № у 655 уу 87</v>
          </cell>
        </row>
        <row r="21">
          <cell r="B21" t="str">
            <v>ЭО-2621В3/8 2на тракторе МТЗ  (прочая спецтехника) № 68-76 УТ</v>
          </cell>
        </row>
        <row r="22">
          <cell r="B22" t="str">
            <v>ЭО 2621Вз/82 на тракторе МТЗ 82-1-57 (прочая спецтехника) № 68-77 УТ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9">
        <row r="5">
          <cell r="B5" t="str">
            <v>Б-170 М1.01 Д1Н   трактор (трактор) №  18-34УТ</v>
          </cell>
        </row>
        <row r="6">
          <cell r="B6" t="str">
            <v>УРАЛ 5557-10-10 Грузовой-самосвал (самосвал) № У657УУ87</v>
          </cell>
        </row>
        <row r="7">
          <cell r="B7" t="str">
            <v>ДТ-75-ДЕРС2 (трактор) № 31-04 УТ</v>
          </cell>
        </row>
        <row r="8">
          <cell r="B8" t="str">
            <v xml:space="preserve">АКН-7-5557ВМ УРАЛ-5557-1112-10  Топливозаправщик (вода) (водовоз) № у650уу87  </v>
          </cell>
        </row>
        <row r="9">
          <cell r="B9" t="str">
            <v>МПВ-2 на шасси УРАЛ-5557-1112-10
машина для перевозки воды (водовоз) № у646уу87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</sheetData>
      <sheetData sheetId="20">
        <row r="5">
          <cell r="B5" t="str">
            <v>Трактор Т-170 Ml Б 01  (трактор) № 87УТ5055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7"/>
      <sheetData sheetId="28">
        <row r="448">
          <cell r="B448" t="str">
            <v>общие ванны и душ</v>
          </cell>
        </row>
        <row r="449">
          <cell r="B449" t="str">
            <v>душ во всех номерах</v>
          </cell>
        </row>
        <row r="450">
          <cell r="B450" t="str">
            <v>ванны в 25% номеров</v>
          </cell>
        </row>
        <row r="451">
          <cell r="B451" t="str">
            <v>ванны в 75% номеров</v>
          </cell>
        </row>
        <row r="452">
          <cell r="B452" t="str">
            <v>ванны во всех номерах</v>
          </cell>
        </row>
        <row r="502">
          <cell r="B502" t="str">
            <v>работники (1,4)</v>
          </cell>
        </row>
        <row r="503">
          <cell r="B503" t="str">
            <v>работники (1,3)</v>
          </cell>
        </row>
        <row r="504">
          <cell r="B504" t="str">
            <v>работники (1,25)</v>
          </cell>
        </row>
        <row r="505">
          <cell r="B505" t="str">
            <v>работники (1,2)</v>
          </cell>
        </row>
        <row r="506">
          <cell r="B506" t="str">
            <v>работники (1,0)</v>
          </cell>
        </row>
        <row r="507">
          <cell r="B507" t="str">
            <v>работники (1,4)</v>
          </cell>
        </row>
        <row r="508">
          <cell r="B508" t="str">
            <v>итр</v>
          </cell>
        </row>
        <row r="611">
          <cell r="B611" t="str">
            <v>Теплоснабжение</v>
          </cell>
          <cell r="D611" t="str">
            <v>аварийные</v>
          </cell>
        </row>
        <row r="612">
          <cell r="B612" t="str">
            <v>Электроснабжение</v>
          </cell>
          <cell r="D612" t="str">
            <v>автобусы обычные</v>
          </cell>
        </row>
        <row r="613">
          <cell r="B613" t="str">
            <v>Водоснабжение - водопровод</v>
          </cell>
          <cell r="D613" t="str">
            <v>автобусы проходимые</v>
          </cell>
        </row>
        <row r="614">
          <cell r="B614" t="str">
            <v>Водоснабжение - подвозная вода</v>
          </cell>
          <cell r="D614" t="str">
            <v>автоцистерны - ассмашины</v>
          </cell>
        </row>
        <row r="615">
          <cell r="B615" t="str">
            <v>ГВС</v>
          </cell>
          <cell r="D615" t="str">
            <v>автоцистерны - водовозы</v>
          </cell>
        </row>
        <row r="616">
          <cell r="B616" t="str">
            <v>Отведение стоков - канализация</v>
          </cell>
          <cell r="D616" t="str">
            <v>автоцистерны - прочие</v>
          </cell>
        </row>
        <row r="617">
          <cell r="B617" t="str">
            <v>Отведение стоков - очистка выгребных ям</v>
          </cell>
          <cell r="D617" t="str">
            <v>бортовые</v>
          </cell>
        </row>
        <row r="618">
          <cell r="B618" t="str">
            <v>Вывоз ТБО</v>
          </cell>
          <cell r="D618" t="str">
            <v>бульдозеры</v>
          </cell>
        </row>
        <row r="619">
          <cell r="B619" t="str">
            <v>Содержание и ремонт жилфонда</v>
          </cell>
          <cell r="D619" t="str">
            <v>вездеходы</v>
          </cell>
        </row>
        <row r="620">
          <cell r="B620" t="str">
            <v>Аварийно-диспетчерская служба</v>
          </cell>
          <cell r="D620" t="str">
            <v>грузопассажирские</v>
          </cell>
        </row>
        <row r="621">
          <cell r="B621" t="str">
            <v>Авиаплощадки</v>
          </cell>
          <cell r="D621" t="str">
            <v xml:space="preserve">компрессоры </v>
          </cell>
        </row>
        <row r="622">
          <cell r="B622" t="str">
            <v>Аренда</v>
          </cell>
          <cell r="D622" t="str">
            <v>краны автомобильные</v>
          </cell>
        </row>
        <row r="623">
          <cell r="B623" t="str">
            <v>Бани</v>
          </cell>
          <cell r="D623" t="str">
            <v>легковые</v>
          </cell>
        </row>
        <row r="624">
          <cell r="B624" t="str">
            <v>Благоустройство</v>
          </cell>
          <cell r="D624" t="str">
            <v>мусоровозы</v>
          </cell>
        </row>
        <row r="625">
          <cell r="B625" t="str">
            <v>Аутсорсинг</v>
          </cell>
          <cell r="D625" t="str">
            <v>погрузчики</v>
          </cell>
        </row>
        <row r="626">
          <cell r="B626" t="str">
            <v>Заготовка дров</v>
          </cell>
          <cell r="D626" t="str">
            <v>прочая спецтехника</v>
          </cell>
        </row>
        <row r="627">
          <cell r="B627" t="str">
            <v>Кислородная станция</v>
          </cell>
          <cell r="D627" t="str">
            <v>самосвалы</v>
          </cell>
        </row>
        <row r="628">
          <cell r="B628" t="str">
            <v>Общежития</v>
          </cell>
          <cell r="D628" t="str">
            <v>седельные тягачи</v>
          </cell>
        </row>
        <row r="629">
          <cell r="B629" t="str">
            <v>Пассажирский транспорт</v>
          </cell>
          <cell r="D629" t="str">
            <v>экскаваторы</v>
          </cell>
        </row>
        <row r="630">
          <cell r="B630" t="str">
            <v>Пожарные части</v>
          </cell>
          <cell r="D630" t="str">
            <v>РезервАвто1</v>
          </cell>
        </row>
        <row r="631">
          <cell r="B631" t="str">
            <v>Портовый флот</v>
          </cell>
          <cell r="D631" t="str">
            <v>РезервАвто2</v>
          </cell>
        </row>
        <row r="632">
          <cell r="B632" t="str">
            <v>Прачечные</v>
          </cell>
          <cell r="D632" t="str">
            <v>производство услуг</v>
          </cell>
        </row>
        <row r="633">
          <cell r="B633" t="str">
            <v>Продажа топлива потребителям</v>
          </cell>
          <cell r="D633" t="str">
            <v>цеховые расходы</v>
          </cell>
        </row>
        <row r="634">
          <cell r="B634" t="str">
            <v>Ремонт и обслуживание тепловых сетей</v>
          </cell>
          <cell r="D634" t="str">
            <v>расходы по управлению участком</v>
          </cell>
        </row>
        <row r="635">
          <cell r="B635" t="str">
            <v>Ритуальные услуги</v>
          </cell>
          <cell r="D635" t="str">
            <v>расходы по управлению филиалом</v>
          </cell>
        </row>
        <row r="636">
          <cell r="B636" t="str">
            <v>Строительные работы</v>
          </cell>
          <cell r="D636" t="str">
            <v>расходы по управлению предприятием</v>
          </cell>
        </row>
        <row r="637">
          <cell r="B637" t="str">
            <v>Теплоноситель</v>
          </cell>
        </row>
        <row r="638">
          <cell r="B638" t="str">
            <v>Утилизация (захоронение) ТБО</v>
          </cell>
        </row>
        <row r="639">
          <cell r="B639" t="str">
            <v>РезервОсн3</v>
          </cell>
        </row>
        <row r="640">
          <cell r="B640" t="str">
            <v>РезервОсн4</v>
          </cell>
        </row>
        <row r="641">
          <cell r="B641" t="str">
            <v>РезервОсн5</v>
          </cell>
        </row>
        <row r="642">
          <cell r="B642" t="str">
            <v>Автотранспорт</v>
          </cell>
        </row>
        <row r="643">
          <cell r="B643" t="str">
            <v>Водоочистная станция</v>
          </cell>
        </row>
        <row r="644">
          <cell r="B644" t="str">
            <v>Котельные БПК</v>
          </cell>
        </row>
        <row r="645">
          <cell r="B645" t="str">
            <v>Ремонтно-механические мастерские</v>
          </cell>
        </row>
        <row r="646">
          <cell r="B646" t="str">
            <v>Речной флот</v>
          </cell>
        </row>
        <row r="647">
          <cell r="B647" t="str">
            <v>Столярные мастерские</v>
          </cell>
        </row>
        <row r="648">
          <cell r="B648" t="str">
            <v>Цех КПиА</v>
          </cell>
        </row>
        <row r="649">
          <cell r="B649" t="str">
            <v>Электротехническая лаборатория</v>
          </cell>
        </row>
        <row r="650">
          <cell r="B650" t="str">
            <v>Резерввсп1</v>
          </cell>
        </row>
        <row r="651">
          <cell r="B651" t="str">
            <v>Резерввсп2</v>
          </cell>
        </row>
        <row r="652">
          <cell r="B652" t="str">
            <v>Резерввсп3</v>
          </cell>
        </row>
        <row r="653">
          <cell r="B653" t="str">
            <v>Общецеховые по участку</v>
          </cell>
        </row>
        <row r="654">
          <cell r="B654" t="str">
            <v>Общецеховые по филиалу</v>
          </cell>
        </row>
        <row r="655">
          <cell r="B655" t="str">
            <v>Общехозяйственные по предприятию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Лаврентия"/>
      <sheetName val="ФОТ_Лорино"/>
      <sheetName val="ФОТ_Уэлен"/>
      <sheetName val="ФОТ_Инчоун"/>
      <sheetName val="ФОТ_Нешкан"/>
      <sheetName val="ФОТ_Энурмино"/>
      <sheetName val="ФОТ_подр"/>
      <sheetName val="ФОТ"/>
      <sheetName val="окл.тар.ставки "/>
      <sheetName val="общехоз"/>
      <sheetName val="распред общехоз Испр"/>
      <sheetName val="прибы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ИД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11">
          <cell r="B611" t="str">
            <v>Теплоснабжение</v>
          </cell>
        </row>
        <row r="612">
          <cell r="B612" t="str">
            <v>Электроснабжение</v>
          </cell>
        </row>
        <row r="613">
          <cell r="B613" t="str">
            <v>Водоснабжение - водопровод</v>
          </cell>
        </row>
        <row r="614">
          <cell r="B614" t="str">
            <v>Водоснабжение - подвозная вода</v>
          </cell>
        </row>
        <row r="615">
          <cell r="B615" t="str">
            <v>ГВС</v>
          </cell>
        </row>
        <row r="616">
          <cell r="B616" t="str">
            <v>Отведение стоков - канализация</v>
          </cell>
        </row>
        <row r="617">
          <cell r="B617" t="str">
            <v>Отведение стоков - очистка выгребных ям</v>
          </cell>
        </row>
        <row r="618">
          <cell r="B618" t="str">
            <v>Вывоз ТБО</v>
          </cell>
        </row>
        <row r="619">
          <cell r="B619" t="str">
            <v>Содержание и ремонт жилфонда</v>
          </cell>
        </row>
        <row r="620">
          <cell r="B620" t="str">
            <v>Аварийно-диспетчерская служба</v>
          </cell>
        </row>
        <row r="621">
          <cell r="B621" t="str">
            <v>Авиаплощадки</v>
          </cell>
        </row>
        <row r="622">
          <cell r="B622" t="str">
            <v>Аренда</v>
          </cell>
        </row>
        <row r="623">
          <cell r="B623" t="str">
            <v>Бани</v>
          </cell>
        </row>
        <row r="624">
          <cell r="B624" t="str">
            <v>Благоустройство</v>
          </cell>
        </row>
        <row r="625">
          <cell r="B625" t="str">
            <v>Аутсорсинг</v>
          </cell>
        </row>
        <row r="626">
          <cell r="B626" t="str">
            <v>Заготовка дров</v>
          </cell>
        </row>
        <row r="627">
          <cell r="B627" t="str">
            <v>Кислородная станция</v>
          </cell>
        </row>
        <row r="628">
          <cell r="B628" t="str">
            <v>Общежития</v>
          </cell>
        </row>
        <row r="629">
          <cell r="B629" t="str">
            <v>Пассажирский транспорт</v>
          </cell>
        </row>
        <row r="630">
          <cell r="B630" t="str">
            <v>Пожарные части</v>
          </cell>
        </row>
        <row r="631">
          <cell r="B631" t="str">
            <v>Портовый флот</v>
          </cell>
        </row>
        <row r="632">
          <cell r="B632" t="str">
            <v>Прачечные</v>
          </cell>
        </row>
        <row r="633">
          <cell r="B633" t="str">
            <v>Продажа топлива потребителям</v>
          </cell>
        </row>
        <row r="634">
          <cell r="B634" t="str">
            <v>Ремонт и обслуживание тепловых сетей</v>
          </cell>
        </row>
        <row r="635">
          <cell r="B635" t="str">
            <v>Ритуальные услуги</v>
          </cell>
        </row>
        <row r="636">
          <cell r="B636" t="str">
            <v>Строительные работы</v>
          </cell>
        </row>
        <row r="637">
          <cell r="B637" t="str">
            <v>Теплоноситель</v>
          </cell>
        </row>
        <row r="638">
          <cell r="B638" t="str">
            <v>Утилизация (захоронение) ТБО</v>
          </cell>
        </row>
        <row r="639">
          <cell r="B639" t="str">
            <v>РезервОсн3</v>
          </cell>
        </row>
        <row r="640">
          <cell r="B640" t="str">
            <v>РезервОсн4</v>
          </cell>
        </row>
        <row r="641">
          <cell r="B641" t="str">
            <v>РезервОсн5</v>
          </cell>
        </row>
        <row r="642">
          <cell r="B642" t="str">
            <v>Автотранспорт</v>
          </cell>
        </row>
        <row r="643">
          <cell r="B643" t="str">
            <v>Водоочистная станция</v>
          </cell>
        </row>
        <row r="644">
          <cell r="B644" t="str">
            <v>Котельные БПК</v>
          </cell>
        </row>
        <row r="645">
          <cell r="B645" t="str">
            <v>Ремонтно-механические мастерские</v>
          </cell>
        </row>
        <row r="646">
          <cell r="B646" t="str">
            <v>Речной флот</v>
          </cell>
        </row>
        <row r="647">
          <cell r="B647" t="str">
            <v>Столярные мастерские</v>
          </cell>
        </row>
        <row r="648">
          <cell r="B648" t="str">
            <v>Цех КПиА</v>
          </cell>
        </row>
        <row r="649">
          <cell r="B649" t="str">
            <v>Электротехническая лаборатория</v>
          </cell>
        </row>
        <row r="650">
          <cell r="B650" t="str">
            <v>Резерввсп1</v>
          </cell>
        </row>
        <row r="651">
          <cell r="B651" t="str">
            <v>Резерввсп2</v>
          </cell>
        </row>
        <row r="652">
          <cell r="B652" t="str">
            <v>Резерввсп3</v>
          </cell>
        </row>
        <row r="653">
          <cell r="B653" t="str">
            <v>Общецеховые по участку</v>
          </cell>
        </row>
        <row r="654">
          <cell r="B654" t="str">
            <v>Общецеховые по филиалу</v>
          </cell>
        </row>
        <row r="655">
          <cell r="B655" t="str">
            <v>Общехозяйственные по предприятию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14">
          <cell r="B614" t="str">
            <v>Теплоснабжение</v>
          </cell>
        </row>
        <row r="615">
          <cell r="B615" t="str">
            <v>Электроснабжение</v>
          </cell>
        </row>
        <row r="616">
          <cell r="B616" t="str">
            <v>Водоснабжение - водопровод</v>
          </cell>
        </row>
        <row r="617">
          <cell r="B617" t="str">
            <v>Водоснабжение - подвозная вода</v>
          </cell>
        </row>
        <row r="618">
          <cell r="B618" t="str">
            <v>ГВС</v>
          </cell>
        </row>
        <row r="619">
          <cell r="B619" t="str">
            <v>Отведение стоков - канализация</v>
          </cell>
        </row>
        <row r="620">
          <cell r="B620" t="str">
            <v>Отведение стоков - очистка выгребных ям</v>
          </cell>
        </row>
        <row r="621">
          <cell r="B621" t="str">
            <v>Вывоз ТБО</v>
          </cell>
        </row>
        <row r="622">
          <cell r="B622" t="str">
            <v>Содержание и ремонт жилфонда</v>
          </cell>
        </row>
        <row r="623">
          <cell r="B623" t="str">
            <v>Аварийно-диспетчерская служба</v>
          </cell>
        </row>
        <row r="624">
          <cell r="B624" t="str">
            <v>Авиаплощадки</v>
          </cell>
        </row>
        <row r="625">
          <cell r="B625" t="str">
            <v>Аренда</v>
          </cell>
        </row>
        <row r="626">
          <cell r="B626" t="str">
            <v>Бани</v>
          </cell>
        </row>
        <row r="627">
          <cell r="B627" t="str">
            <v>Благоустройство</v>
          </cell>
        </row>
        <row r="628">
          <cell r="B628" t="str">
            <v>Гостиничное хозяйство</v>
          </cell>
        </row>
        <row r="629">
          <cell r="B629" t="str">
            <v>Заготовка дров</v>
          </cell>
        </row>
        <row r="630">
          <cell r="B630" t="str">
            <v>Кислородная станция</v>
          </cell>
        </row>
        <row r="631">
          <cell r="B631" t="str">
            <v>Общежития</v>
          </cell>
        </row>
        <row r="632">
          <cell r="B632" t="str">
            <v>Пассажирский транспорт</v>
          </cell>
        </row>
        <row r="633">
          <cell r="B633" t="str">
            <v>Пожарные части</v>
          </cell>
        </row>
        <row r="634">
          <cell r="B634" t="str">
            <v>Портовый флот</v>
          </cell>
        </row>
        <row r="635">
          <cell r="B635" t="str">
            <v>Прачечные</v>
          </cell>
        </row>
        <row r="636">
          <cell r="B636" t="str">
            <v>Продажа топлива потребителям</v>
          </cell>
        </row>
        <row r="637">
          <cell r="B637" t="str">
            <v>Ремонт и обслуживание тепловых сетей</v>
          </cell>
        </row>
        <row r="638">
          <cell r="B638" t="str">
            <v>Ритуальные услуги</v>
          </cell>
        </row>
        <row r="639">
          <cell r="B639" t="str">
            <v>Строительные работы</v>
          </cell>
        </row>
        <row r="640">
          <cell r="B640" t="str">
            <v>Теплоноситель</v>
          </cell>
        </row>
        <row r="641">
          <cell r="B641" t="str">
            <v>Утилизация (захоронение) ТБО</v>
          </cell>
        </row>
        <row r="642">
          <cell r="B642" t="str">
            <v>РезервОсн3</v>
          </cell>
        </row>
        <row r="643">
          <cell r="B643" t="str">
            <v>РезервОсн4</v>
          </cell>
        </row>
        <row r="644">
          <cell r="B644" t="str">
            <v>РезервОсн5</v>
          </cell>
        </row>
        <row r="645">
          <cell r="B645" t="str">
            <v>Автотранспорт</v>
          </cell>
        </row>
        <row r="646">
          <cell r="B646" t="str">
            <v>Водоочистная станция</v>
          </cell>
        </row>
        <row r="647">
          <cell r="B647" t="str">
            <v>Котельные БПК</v>
          </cell>
        </row>
        <row r="648">
          <cell r="B648" t="str">
            <v>Ремонтно-механические мастерские</v>
          </cell>
        </row>
        <row r="649">
          <cell r="B649" t="str">
            <v>Речной флот</v>
          </cell>
        </row>
        <row r="650">
          <cell r="B650" t="str">
            <v>Столярные мастерские</v>
          </cell>
        </row>
        <row r="651">
          <cell r="B651" t="str">
            <v>Цех КПиА</v>
          </cell>
        </row>
        <row r="652">
          <cell r="B652" t="str">
            <v>Электротехническая лаборатория</v>
          </cell>
        </row>
        <row r="653">
          <cell r="B653" t="str">
            <v>Резерввсп1</v>
          </cell>
        </row>
        <row r="654">
          <cell r="B654" t="str">
            <v>Резерввсп2</v>
          </cell>
        </row>
        <row r="655">
          <cell r="B655" t="str">
            <v>Резерввсп3</v>
          </cell>
        </row>
        <row r="656">
          <cell r="B656" t="str">
            <v>Общецеховые по участку</v>
          </cell>
        </row>
        <row r="657">
          <cell r="B657" t="str">
            <v>Общецеховые по филиалу</v>
          </cell>
        </row>
        <row r="658">
          <cell r="B658" t="str">
            <v>Общехозяйственные по предприятию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Смета производство"/>
      <sheetName val="Топливо"/>
      <sheetName val="Индексы производство"/>
      <sheetName val="Т1"/>
      <sheetName val="Т2"/>
      <sheetName val="Т2.1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Смета передача"/>
      <sheetName val="Активы передача"/>
      <sheetName val="Индексы передача"/>
      <sheetName val="Производство + Передача"/>
      <sheetName val="Смета расходов пр-во+передача "/>
      <sheetName val="Индексы (производство+передача)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tbo для ЖФ"/>
      <sheetName val="PP_svalka"/>
      <sheetName val="PP_prochie"/>
      <sheetName val="ID_Otopl"/>
      <sheetName val="ID_Voda"/>
      <sheetName val="ID_Tbo"/>
      <sheetName val="ID_Obch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г_Анадырь"/>
      <sheetName val="ИД"/>
      <sheetName val="Произв. программа"/>
      <sheetName val="Тепло"/>
      <sheetName val="Эл-во"/>
      <sheetName val="Вода"/>
      <sheetName val="Водотв и ТБО"/>
      <sheetName val="ПП г_Анадырь"/>
      <sheetName val="УслФилТран"/>
      <sheetName val="УслФилПроч"/>
      <sheetName val="АТХ-перевозка"/>
      <sheetName val="УслВспПр-в"/>
      <sheetName val="Топливо"/>
      <sheetName val="Амортизация"/>
      <sheetName val="РасхПроч"/>
      <sheetName val="Расчеты прочих"/>
      <sheetName val="ЦехПроч"/>
      <sheetName val="ОТ"/>
      <sheetName val="ОхрПроч"/>
      <sheetName val="Мат. баланс"/>
      <sheetName val="ФОТ"/>
      <sheetName val="ФОТ_подр"/>
      <sheetName val="Амортизация общ"/>
      <sheetName val="Произв. общ"/>
      <sheetName val="ЦехСодЗд"/>
      <sheetName val="РаспрЦехВКХ"/>
      <sheetName val="АТХ-распр"/>
      <sheetName val="ОХРраспр"/>
      <sheetName val="Прибыль"/>
      <sheetName val="Спецодежда"/>
      <sheetName val="Расчет тарифов"/>
      <sheetName val="Усл_Анад_ф"/>
      <sheetName val="Усл_Бер_ф"/>
      <sheetName val="Усл_Иул_ф"/>
      <sheetName val="Усл_Мар_ф"/>
      <sheetName val="Усл_Пров_ф"/>
      <sheetName val="Усл_Чаун_ф"/>
      <sheetName val="Усл_Чук_ф"/>
      <sheetName val="Усл_Шм_ф"/>
      <sheetName val="Баланс г. Анадырь"/>
    </sheetNames>
    <sheetDataSet>
      <sheetData sheetId="0"/>
      <sheetData sheetId="1"/>
      <sheetData sheetId="2">
        <row r="275">
          <cell r="B275" t="str">
            <v>рабочие (1 группа)</v>
          </cell>
        </row>
        <row r="276">
          <cell r="B276" t="str">
            <v>рабочие (2 группа)</v>
          </cell>
        </row>
        <row r="277">
          <cell r="B277" t="str">
            <v>рабочие (3 группа)</v>
          </cell>
        </row>
        <row r="278">
          <cell r="B278" t="str">
            <v>рабочие (4 группа)</v>
          </cell>
        </row>
        <row r="279">
          <cell r="B279" t="str">
            <v>водители грузовых (1 группа)</v>
          </cell>
        </row>
        <row r="280">
          <cell r="B280" t="str">
            <v>водители грузовых (2 группа)</v>
          </cell>
        </row>
        <row r="281">
          <cell r="B281" t="str">
            <v>водители грузовых (3 группа)</v>
          </cell>
        </row>
        <row r="282">
          <cell r="B282" t="str">
            <v>водители легковых</v>
          </cell>
        </row>
        <row r="283">
          <cell r="B283" t="str">
            <v>водители автобусов</v>
          </cell>
        </row>
        <row r="284">
          <cell r="B284" t="str">
            <v>грузчики</v>
          </cell>
        </row>
        <row r="285">
          <cell r="B285" t="str">
            <v>кладовщики</v>
          </cell>
        </row>
        <row r="286">
          <cell r="B286" t="str">
            <v>уборщики пп</v>
          </cell>
        </row>
        <row r="287">
          <cell r="B287" t="str">
            <v>уборщики сп, дворники</v>
          </cell>
        </row>
        <row r="288">
          <cell r="B288" t="str">
            <v>прочие рабочие на окладах</v>
          </cell>
        </row>
        <row r="289">
          <cell r="B289" t="str">
            <v>итр</v>
          </cell>
        </row>
        <row r="392">
          <cell r="B392" t="str">
            <v>Теплоснабжение</v>
          </cell>
        </row>
        <row r="393">
          <cell r="B393" t="str">
            <v>Электроснабжение</v>
          </cell>
        </row>
        <row r="394">
          <cell r="B394" t="str">
            <v>Водоснабжение - водопровод</v>
          </cell>
        </row>
        <row r="395">
          <cell r="B395" t="str">
            <v>Водоснабжение - подвозная вода</v>
          </cell>
        </row>
        <row r="396">
          <cell r="B396" t="str">
            <v>ГВС</v>
          </cell>
        </row>
        <row r="397">
          <cell r="B397" t="str">
            <v>Отведение стоков - канализация</v>
          </cell>
        </row>
        <row r="398">
          <cell r="B398" t="str">
            <v>Отведение стоков - очистка выгребных ям</v>
          </cell>
        </row>
        <row r="399">
          <cell r="B399" t="str">
            <v>Вывоз ТБО</v>
          </cell>
        </row>
        <row r="400">
          <cell r="B400" t="str">
            <v>Содержание и ремонт жилфонда</v>
          </cell>
        </row>
        <row r="401">
          <cell r="B401" t="str">
            <v>Аварийно-диспетчерская служба</v>
          </cell>
        </row>
        <row r="402">
          <cell r="B402" t="str">
            <v>Авиаплощадки</v>
          </cell>
        </row>
        <row r="403">
          <cell r="B403" t="str">
            <v>Аренда</v>
          </cell>
        </row>
        <row r="404">
          <cell r="B404" t="str">
            <v>Бани</v>
          </cell>
        </row>
        <row r="405">
          <cell r="B405" t="str">
            <v>Благоустройство</v>
          </cell>
        </row>
        <row r="406">
          <cell r="B406" t="str">
            <v>Гостиничное хозяйство</v>
          </cell>
        </row>
        <row r="407">
          <cell r="B407" t="str">
            <v>Заготовка дров</v>
          </cell>
        </row>
        <row r="408">
          <cell r="B408" t="str">
            <v>Кислородная станция</v>
          </cell>
        </row>
        <row r="409">
          <cell r="B409" t="str">
            <v>Общежития</v>
          </cell>
        </row>
        <row r="410">
          <cell r="B410" t="str">
            <v>Пассажирский транспорт</v>
          </cell>
        </row>
        <row r="411">
          <cell r="B411" t="str">
            <v>Пожарные части</v>
          </cell>
        </row>
        <row r="412">
          <cell r="B412" t="str">
            <v>Портовый флот</v>
          </cell>
        </row>
        <row r="413">
          <cell r="B413" t="str">
            <v>Прачечные</v>
          </cell>
        </row>
        <row r="414">
          <cell r="B414" t="str">
            <v>Продажа топлива потребителям</v>
          </cell>
        </row>
        <row r="415">
          <cell r="B415" t="str">
            <v>Ремонт и обслуживание тепловых сетей</v>
          </cell>
        </row>
        <row r="416">
          <cell r="B416" t="str">
            <v>Ритуальные услуги</v>
          </cell>
        </row>
        <row r="417">
          <cell r="B417" t="str">
            <v>Строительные работы</v>
          </cell>
        </row>
        <row r="418">
          <cell r="B418" t="str">
            <v>РезервОсн1</v>
          </cell>
        </row>
        <row r="419">
          <cell r="B419" t="str">
            <v>Утилизация (захоронение) ТБО</v>
          </cell>
        </row>
        <row r="420">
          <cell r="B420" t="str">
            <v>РезервОсн3</v>
          </cell>
        </row>
        <row r="421">
          <cell r="B421" t="str">
            <v>РезервОсн4</v>
          </cell>
        </row>
        <row r="422">
          <cell r="B422" t="str">
            <v>РезервОсн5</v>
          </cell>
        </row>
        <row r="423">
          <cell r="B423" t="str">
            <v>Автотранспорт</v>
          </cell>
        </row>
        <row r="424">
          <cell r="B424" t="str">
            <v>Водоочистная станция</v>
          </cell>
        </row>
        <row r="425">
          <cell r="B425" t="str">
            <v>Котельные БПК</v>
          </cell>
        </row>
        <row r="426">
          <cell r="B426" t="str">
            <v>Ремонтно-механические мастерские</v>
          </cell>
        </row>
        <row r="427">
          <cell r="B427" t="str">
            <v>Речной флот</v>
          </cell>
        </row>
        <row r="428">
          <cell r="B428" t="str">
            <v>Столярные мастерские</v>
          </cell>
        </row>
        <row r="429">
          <cell r="B429" t="str">
            <v>Цех КПиА</v>
          </cell>
        </row>
        <row r="430">
          <cell r="B430" t="str">
            <v>Электротехническая лаборатория</v>
          </cell>
        </row>
        <row r="431">
          <cell r="B431" t="str">
            <v>Резерввсп1</v>
          </cell>
        </row>
        <row r="432">
          <cell r="B432" t="str">
            <v>Резерввсп2</v>
          </cell>
        </row>
        <row r="433">
          <cell r="B433" t="str">
            <v>Резерввсп3</v>
          </cell>
        </row>
        <row r="434">
          <cell r="B434" t="str">
            <v>Общецеховые по участку</v>
          </cell>
        </row>
        <row r="435">
          <cell r="B435" t="str">
            <v>Общецеховые по филиалу</v>
          </cell>
        </row>
        <row r="436">
          <cell r="B436" t="str">
            <v>Общехозяйственные по предприятию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Марковский</v>
          </cell>
          <cell r="B4" t="str">
            <v>Марково</v>
          </cell>
          <cell r="C4" t="str">
            <v>Филиал ФГУП «Почта России»Почтамт Угольные Копи  УФПС ЧАО</v>
          </cell>
          <cell r="D4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4" t="str">
            <v>отделение почтовой связи</v>
          </cell>
          <cell r="F4" t="str">
            <v>финансируемые из федерального бюджета</v>
          </cell>
          <cell r="G4" t="str">
            <v>отделение почтовой связи</v>
          </cell>
          <cell r="H4" t="str">
            <v>Больничная ,5</v>
          </cell>
          <cell r="I4" t="str">
            <v>встроенное помещение</v>
          </cell>
          <cell r="J4">
            <v>10</v>
          </cell>
          <cell r="K4">
            <v>0</v>
          </cell>
          <cell r="L4">
            <v>0</v>
          </cell>
        </row>
        <row r="5">
          <cell r="A5" t="str">
            <v>Марковский</v>
          </cell>
          <cell r="B5" t="str">
            <v>Марково</v>
          </cell>
          <cell r="C5" t="str">
            <v>Филиал ФГУП «Почта России»Почтамт Угольные Копи  УФПС ЧАО</v>
          </cell>
          <cell r="D5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5" t="str">
            <v>отделение почтовой связи</v>
          </cell>
          <cell r="F5" t="str">
            <v>финансируемые из федерального бюджета</v>
          </cell>
          <cell r="G5" t="str">
            <v>гараж</v>
          </cell>
          <cell r="H5">
            <v>0</v>
          </cell>
          <cell r="I5" t="str">
            <v>отдельно стоящее здание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Марковский</v>
          </cell>
          <cell r="B6" t="str">
            <v>Ваеги</v>
          </cell>
          <cell r="C6" t="str">
            <v>Филиал ФГУП «Почта России»Почтамт Угольные Копи  УФПС ЧАО</v>
          </cell>
          <cell r="D6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6" t="str">
            <v>отделение почтовой связи</v>
          </cell>
          <cell r="F6" t="str">
            <v>финансируемые из федерального бюджета</v>
          </cell>
          <cell r="G6" t="str">
            <v>отделение почтовой связи</v>
          </cell>
          <cell r="H6">
            <v>0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Марковский</v>
          </cell>
          <cell r="B7" t="str">
            <v>Ламутское</v>
          </cell>
          <cell r="C7" t="str">
            <v>Филиал ФГУП «Почта России»Почтамт Угольные Копи  УФПС ЧАО</v>
          </cell>
          <cell r="D7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7" t="str">
            <v>отделение почтовой связи</v>
          </cell>
          <cell r="F7" t="str">
            <v>финансируемые из федерального бюджета</v>
          </cell>
          <cell r="G7" t="str">
            <v>отделение почтовой связи</v>
          </cell>
          <cell r="H7">
            <v>0</v>
          </cell>
          <cell r="I7" t="str">
            <v>встроенное помещение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Марковский</v>
          </cell>
          <cell r="B8" t="str">
            <v>Чуванское</v>
          </cell>
          <cell r="C8" t="str">
            <v>Филиал ФГУП «Почта России»Почтамт Угольные Копи  УФПС ЧАО</v>
          </cell>
          <cell r="D8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8" t="str">
            <v>отделение почтовой связи</v>
          </cell>
          <cell r="F8" t="str">
            <v>финансируемые из федерального бюджета</v>
          </cell>
          <cell r="G8" t="str">
            <v>отделение почтовой связи</v>
          </cell>
          <cell r="H8">
            <v>0</v>
          </cell>
          <cell r="I8" t="str">
            <v>встроенное помещение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Марковский</v>
          </cell>
          <cell r="B9" t="str">
            <v>Марково</v>
          </cell>
          <cell r="C9" t="str">
            <v>Чукотская база авиационной охраны лесов и оленьих пастбищ</v>
          </cell>
          <cell r="D9" t="str">
            <v xml:space="preserve">ЧАО,г.Анадырь,ул.Берзиня,22 ,телефон/факс 2-64-21, ИНН 8709001351,л/счет №  311200313026 в УФК по Чукотскому АО,БИК 047719001                                         </v>
          </cell>
          <cell r="E9" t="str">
            <v>Марковское отделение</v>
          </cell>
          <cell r="F9" t="str">
            <v>финансируемые из окружного бюджета</v>
          </cell>
          <cell r="G9" t="str">
            <v>Марковское отделение</v>
          </cell>
          <cell r="H9">
            <v>0</v>
          </cell>
          <cell r="I9" t="str">
            <v>отдельно стоящее здание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Марковский</v>
          </cell>
          <cell r="B10" t="str">
            <v>Марково</v>
          </cell>
          <cell r="C10" t="str">
            <v>Чукотская база авиационной охраны лесов и оленьих пастбищ</v>
          </cell>
          <cell r="D10" t="str">
            <v>ЧАО,г.Анадырь,ул.Берзиня,22 ,телефон/факс 2-64-21, ИНН 8709001351,л/счет №  311200313026 в УФК по Чукотскому АО,БИК 047719002</v>
          </cell>
          <cell r="E10" t="str">
            <v>Марковское отделение</v>
          </cell>
          <cell r="F10" t="str">
            <v>финансируемые из окружного бюджета</v>
          </cell>
          <cell r="G10" t="str">
            <v>Гостиница</v>
          </cell>
          <cell r="H10" t="str">
            <v>ул. Портовая, 7 жилое здание</v>
          </cell>
          <cell r="I10" t="str">
            <v>встроенное помещение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Марковский</v>
          </cell>
          <cell r="B11" t="str">
            <v>Ваеги</v>
          </cell>
          <cell r="C11" t="str">
            <v>Чукотская база авиационной охраны лесов и оленьих пастбищ</v>
          </cell>
          <cell r="D11" t="str">
            <v>ЧАО,г.Анадырь,ул.Берзиня,22 ,телефон/факс 2-64-21, ИНН 8709001351,л/счет №  311200313026 в УФК по Чукотскому АО,БИК 047719003</v>
          </cell>
          <cell r="E11" t="str">
            <v>Ваежское отделение</v>
          </cell>
          <cell r="F11" t="str">
            <v>финансируемые из окружного бюджета</v>
          </cell>
          <cell r="G11" t="str">
            <v>Ваежское отделение</v>
          </cell>
          <cell r="H11">
            <v>0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Марковский</v>
          </cell>
          <cell r="B12" t="str">
            <v>Ваеги</v>
          </cell>
          <cell r="C12" t="str">
            <v>Чукотская база авиационной охраны лесов и оленьих пастбищ</v>
          </cell>
          <cell r="D12" t="str">
            <v>ЧАО,г.Анадырь,ул.Берзиня,22 ,телефон/факс 2-64-21, ИНН 8709001351,л/счет №  311200313026 в УФК по Чукотскому АО,БИК 047719004</v>
          </cell>
          <cell r="E12" t="str">
            <v>Ваежское отделение</v>
          </cell>
          <cell r="F12" t="str">
            <v>финансируемые из окружного бюджета</v>
          </cell>
          <cell r="G12" t="str">
            <v>База</v>
          </cell>
          <cell r="H12">
            <v>0</v>
          </cell>
          <cell r="I12" t="str">
            <v>отдельно стоящее здание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Марковский</v>
          </cell>
          <cell r="B13" t="str">
            <v>Марково</v>
          </cell>
          <cell r="C13" t="str">
            <v>ОВД Анадырского района</v>
          </cell>
          <cell r="D13" t="str">
            <v xml:space="preserve">п.Угольные Копи ул.Первомайская , 2, телефон/факс 5-55-00,  ИНН 8701002138, л/счет №03188000560, БИК 047751002                                           </v>
          </cell>
          <cell r="E13" t="str">
            <v>Марковское отделение милиции</v>
          </cell>
          <cell r="F13" t="str">
            <v>финансируемые из окружного бюджета</v>
          </cell>
          <cell r="G13" t="str">
            <v>отделение милиции</v>
          </cell>
          <cell r="H13">
            <v>0</v>
          </cell>
          <cell r="I13" t="str">
            <v>встроенное помещение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Марковский</v>
          </cell>
          <cell r="B14" t="str">
            <v>Марково</v>
          </cell>
          <cell r="C14" t="str">
            <v>ОВД Анадырского района</v>
          </cell>
          <cell r="D14" t="str">
            <v>п.Угольные Копи ул.Первомайская , 2, телефон/факс 5-55-00,  ИНН 8701002138, л/счет №03188000560, БИК 047751003</v>
          </cell>
          <cell r="E14" t="str">
            <v>Марковское отделение милиции</v>
          </cell>
          <cell r="F14" t="str">
            <v>финансируемые из федерального бюджета</v>
          </cell>
          <cell r="G14" t="str">
            <v>Гараж</v>
          </cell>
          <cell r="H14">
            <v>0</v>
          </cell>
          <cell r="I14" t="str">
            <v>встроенное помещение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Марковский</v>
          </cell>
          <cell r="B15" t="str">
            <v>Марково</v>
          </cell>
          <cell r="C15" t="str">
            <v xml:space="preserve">Государственное учреждение Чукотского управления по гидрометеорологии и мониторингу окружающей среды (ГУ ЧУГМС),  </v>
          </cell>
          <cell r="D15" t="str">
            <v>689400, г.Певек, ул.Обручева, 2 телефон/факс 2-23-07, ИНН 8706004308 ОФК по Чаунскому району,КПП 870601001, л/с 03158107041,КПП 870601001, р/счет № 40105810800000010085,ОКВЭД 75.11.12.,ОКПО 02572552</v>
          </cell>
          <cell r="E15" t="str">
            <v>Метеостанция Марково</v>
          </cell>
          <cell r="F15" t="str">
            <v>финансируемые из федерального бюджета</v>
          </cell>
          <cell r="G15" t="str">
            <v>Метеостанция</v>
          </cell>
          <cell r="H15" t="str">
            <v>Вокзальная,18</v>
          </cell>
          <cell r="I15" t="str">
            <v>отдельно стоящее здание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Марковский</v>
          </cell>
          <cell r="B16" t="str">
            <v>Марково</v>
          </cell>
          <cell r="C16" t="str">
            <v xml:space="preserve">Государственное учреждение Чукотского управления по гидрометеорологии и мониторингу окружающей среды (ГУ ЧУГМС),  </v>
          </cell>
          <cell r="D16" t="str">
            <v>689400, г.Певек, ул.Обручева, 2 телефон/факс 2-23-07, ИНН 8706004308 ОФК по Чаунскому району,КПП 870601001, л/с 03158107041,КПП 870601001, р/счет № 40105810800000010085,ОКВЭД 75.11.12.,ОКПО 02572553</v>
          </cell>
          <cell r="E16" t="str">
            <v>Метеостанция Марково</v>
          </cell>
          <cell r="F16" t="str">
            <v>финансируемые из федерального бюджета</v>
          </cell>
          <cell r="G16" t="str">
            <v>Жилой дом , не передан на баланс МФ ГП "Чукоткоммунхоз"</v>
          </cell>
          <cell r="H16" t="str">
            <v>Вокзальная,4</v>
          </cell>
          <cell r="I16" t="str">
            <v>отдельно стоящее здание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Марковский</v>
          </cell>
          <cell r="B17" t="str">
            <v>Марково</v>
          </cell>
          <cell r="C17" t="str">
            <v xml:space="preserve">Государственное учреждение Чукотского управления по гидрометеорологии и мониторингу окружающей среды (ГУ ЧУГМС),  </v>
          </cell>
          <cell r="D17" t="str">
            <v>689400, г.Певек, ул.Обручева, 2 телефон/факс 2-23-07, ИНН 8706004308 ОФК по Чаунскому району,КПП 870601001, л/с 03158107041,КПП 870601001, р/счет № 40105810800000010085,ОКВЭД 75.11.12.,ОКПО 02572554</v>
          </cell>
          <cell r="E17" t="str">
            <v>Метеостанция Марково</v>
          </cell>
          <cell r="F17" t="str">
            <v>финансируемые из федерального бюджета</v>
          </cell>
          <cell r="G17" t="str">
            <v>АМСГ</v>
          </cell>
          <cell r="H17" t="str">
            <v>В здании "Чукотаэронавигации"</v>
          </cell>
          <cell r="I17" t="str">
            <v>встроенное помещение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Марковский</v>
          </cell>
          <cell r="B18" t="str">
            <v>Марково</v>
          </cell>
          <cell r="C18" t="str">
            <v>Государственное учреждение здравоохранения "Чукотская окружная Больница" филиал Анадырская районная больница</v>
          </cell>
          <cell r="D18" t="str">
            <v xml:space="preserve">689000, ЧАО,г. Анадырь,ул.Отке,3, тел/факс: 2 -20  -42, ГРКЦ ГУ ЦБ РФ по Чукотскому АО, БИК 047719001,р/счет № 40603810900002000016, ИНН 8709004761,ОКОНХ 91511,ОКПО 01969559 </v>
          </cell>
          <cell r="E18" t="str">
            <v>Филиал ГУЗ "ЧОБ" Анадырская ЦРБ в с. Марково</v>
          </cell>
          <cell r="F18" t="str">
            <v>финансируемые из окружного бюджета</v>
          </cell>
          <cell r="G18" t="str">
            <v>Больничный комплекс</v>
          </cell>
          <cell r="H18" t="str">
            <v>Строительная</v>
          </cell>
          <cell r="I18" t="str">
            <v>отдельно стоящее здание</v>
          </cell>
          <cell r="J18">
            <v>1670</v>
          </cell>
          <cell r="K18">
            <v>0</v>
          </cell>
          <cell r="L18">
            <v>0</v>
          </cell>
        </row>
        <row r="19">
          <cell r="A19" t="str">
            <v>Марковский</v>
          </cell>
          <cell r="B19" t="str">
            <v>Марково</v>
          </cell>
          <cell r="C19" t="str">
            <v>Государственное учреждение здравоохранения "Чукотская окружная Больница" филиал Анадырская районная больница</v>
          </cell>
          <cell r="D19" t="str">
            <v>689000, ЧАО,г. Анадырь,ул.Отке,3, тел/факс: 2 -20  -42, ГРКЦ ГУ ЦБ РФ по Чукотскому АО, БИК 047719001,р/счет № 40603810900002000016, ИНН 8709004761,ОКОНХ 91511,ОКПО 01969560</v>
          </cell>
          <cell r="E19" t="str">
            <v>Филиал ГУЗ "ЧОБ" Анадырская ЦРБ в с. Марково</v>
          </cell>
          <cell r="F19" t="str">
            <v>финансируемые из окружного бюджета</v>
          </cell>
          <cell r="G19" t="str">
            <v>Мастерская</v>
          </cell>
          <cell r="H19" t="str">
            <v>Строительная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Марковский</v>
          </cell>
          <cell r="B20" t="str">
            <v>Марково</v>
          </cell>
          <cell r="C20" t="str">
            <v>Государственное учреждение здравоохранения "Чукотская окружная Больница" филиал Анадырская районная больница</v>
          </cell>
          <cell r="D20" t="str">
            <v>689000, ЧАО,г. Анадырь,ул.Отке,3, тел/факс: 2 -20  -42, ГРКЦ ГУ ЦБ РФ по Чукотскому АО, БИК 047719001,р/счет № 40603810900002000016, ИНН 8709004761,ОКОНХ 91511,ОКПО 01969561</v>
          </cell>
          <cell r="E20" t="str">
            <v>Филиал ГУЗ "ЧОБ" Анадырская ЦРБ в с. Марково</v>
          </cell>
          <cell r="F20" t="str">
            <v>финансируемые из окружного бюджета</v>
          </cell>
          <cell r="G20" t="str">
            <v>Гараж</v>
          </cell>
          <cell r="H20" t="str">
            <v>Строительная</v>
          </cell>
          <cell r="I20" t="str">
            <v>встроенное помещение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Марковский</v>
          </cell>
          <cell r="B21" t="str">
            <v>Ваеги</v>
          </cell>
          <cell r="C21" t="str">
            <v>Государственное учреждение здравоохранения "Чукотская окружная Больница" филиал Анадырская районная больница</v>
          </cell>
          <cell r="D21" t="str">
            <v>689000, ЧАО,г. Анадырь,ул.Отке,3, тел/факс: 2 -20  -42, ГРКЦ ГУ ЦБ РФ по Чукотскому АО, БИК 047719001,р/счет № 40603810900002000016, ИНН 8709004761,ОКОНХ 91511,ОКПО 01969562</v>
          </cell>
          <cell r="E21" t="str">
            <v>Филиал ГУЗ "ЧОБ" Анадырская ЦРБ в с. Марково</v>
          </cell>
          <cell r="F21" t="str">
            <v>финансируемые из окружного бюджета</v>
          </cell>
          <cell r="G21" t="str">
            <v>Больница</v>
          </cell>
          <cell r="H21" t="str">
            <v>Строительная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Марковский</v>
          </cell>
          <cell r="B22" t="str">
            <v>Ламутское</v>
          </cell>
          <cell r="C22" t="str">
            <v>Государственное учреждение здравоохранения "Чукотская окружная Больница" филиал Анадырская районная больница</v>
          </cell>
          <cell r="D22" t="str">
            <v>689000, ЧАО,г. Анадырь,ул.Отке,3, тел/факс: 2 -20  -42, ГРКЦ ГУ ЦБ РФ по Чукотскому АО, БИК 047719001,р/счет № 40603810900002000016, ИНН 8709004761,ОКОНХ 91511,ОКПО 01969563</v>
          </cell>
          <cell r="E22" t="str">
            <v>Филиал ГУЗ "ЧОБ" Анадырская ЦРБ в с. Марково</v>
          </cell>
          <cell r="F22" t="str">
            <v>финансируемые из окружного бюджета</v>
          </cell>
          <cell r="G22" t="str">
            <v>Здравпункт</v>
          </cell>
          <cell r="H22" t="str">
            <v>Строительная</v>
          </cell>
          <cell r="I22" t="str">
            <v>встроенное помещение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Марковский</v>
          </cell>
          <cell r="B23" t="str">
            <v>Чуванское</v>
          </cell>
          <cell r="C23" t="str">
            <v>Государственное учреждение здравоохранения "Чукотская окружная Больница" филиал Анадырская районная больница</v>
          </cell>
          <cell r="D23" t="str">
            <v>689000, ЧАО,г. Анадырь,ул.Отке,3, тел/факс: 2 -20  -42, ГРКЦ ГУ ЦБ РФ по Чукотскому АО, БИК 047719001,р/счет № 40603810900002000016, ИНН 8709004761,ОКОНХ 91511,ОКПО 01969564</v>
          </cell>
          <cell r="E23" t="str">
            <v>Филиал ГУЗ "ЧОБ" Анадырская ЦРБ в с. Марково</v>
          </cell>
          <cell r="F23" t="str">
            <v>финансируемые из окружного бюджета</v>
          </cell>
          <cell r="G23" t="str">
            <v>Здравпункт</v>
          </cell>
          <cell r="H23" t="str">
            <v>Строительная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Марковский</v>
          </cell>
          <cell r="B24" t="str">
            <v>Марково</v>
          </cell>
          <cell r="C24" t="str">
            <v xml:space="preserve">Департамент ветеринарии Федеральное государственное учреждение «Анадырская районная станция по борьбе с болезнями животных», </v>
          </cell>
          <cell r="D24" t="str">
            <v xml:space="preserve"> 689501,ЧАО Анадырский район, п. Угольные копи, ул.Угольная ,49,ИНН 8701002124,л/счет № 06082667270,л/счет № 03082667270</v>
          </cell>
          <cell r="E24" t="str">
            <v xml:space="preserve">Ветстанция </v>
          </cell>
          <cell r="F24" t="str">
            <v>финансируемые из окружного бюджета</v>
          </cell>
          <cell r="G24" t="str">
            <v xml:space="preserve">Ветстанция </v>
          </cell>
          <cell r="H24" t="str">
            <v>Строительная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Марковский</v>
          </cell>
          <cell r="B25" t="str">
            <v>Ваеги</v>
          </cell>
          <cell r="C25" t="str">
            <v xml:space="preserve">Департамент ветеринарии Федеральное государственное учреждение «Анадырская районная станция по борьбе с болезнями животных», </v>
          </cell>
          <cell r="D25" t="str">
            <v xml:space="preserve"> 689501,ЧАО Анадырский район, п. Угольные копи, ул.Угольная ,49,ИНН 8701002124,л/счет № 06082667270,л/счет № 03082667271</v>
          </cell>
          <cell r="E25" t="str">
            <v xml:space="preserve">Ветстанция </v>
          </cell>
          <cell r="F25" t="str">
            <v>финансируемые из окружного бюджета</v>
          </cell>
          <cell r="G25" t="str">
            <v xml:space="preserve">Ветстанция </v>
          </cell>
          <cell r="H25" t="str">
            <v>Строительная</v>
          </cell>
          <cell r="I25" t="str">
            <v>судя по объему, встроенное помещение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Марковский</v>
          </cell>
          <cell r="B26" t="str">
            <v>Марково</v>
          </cell>
          <cell r="C26" t="str">
            <v xml:space="preserve">ФГУ "Севвострыбвод" </v>
          </cell>
          <cell r="D26" t="str">
            <v xml:space="preserve">683049, г. Петропавловск-Камчатский,ул Академика Королева ,58, тел /факс 11 - 90 - 20,ИНН 4100001372 Управление федерального казначейчтва МФ РФ по Камчатской области(ИНН 4101027359 ФГУ "Севвострыбвод" лицевой счет 03076000960) Р/счет 40105810600000010002 </v>
          </cell>
          <cell r="E26" t="str">
            <v xml:space="preserve">Рыбинспекция </v>
          </cell>
          <cell r="F26" t="str">
            <v>финансируемые из федерального бюджета</v>
          </cell>
          <cell r="G26" t="str">
            <v>Гараж</v>
          </cell>
          <cell r="H26" t="str">
            <v>Строительная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Марковский</v>
          </cell>
          <cell r="B27" t="str">
            <v>Марково</v>
          </cell>
          <cell r="C27" t="str">
            <v xml:space="preserve">Управление по охране, контролю и регулированию использования охотничьих животных Чукотского автономного округа, </v>
          </cell>
          <cell r="D27" t="str">
            <v xml:space="preserve"> 689000,ЧАО г.Анадырь, ул.Отке,33 телефон/факс 2-65-38ИНН 8700000145 р/счет № 40105810300000010012 л/счет №  03082107650 в УФК  МФ РФ по ЧАО БИК 047719001 ОКПО  03498880                                           </v>
          </cell>
          <cell r="E27" t="str">
            <v>Охотинспекция</v>
          </cell>
          <cell r="F27" t="str">
            <v>финансируемые из федерального бюджета</v>
          </cell>
          <cell r="G27" t="str">
            <v>Кабинет</v>
          </cell>
          <cell r="H27" t="str">
            <v>Больничная, 5</v>
          </cell>
          <cell r="I27" t="str">
            <v>встроенное помещение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Марковский</v>
          </cell>
          <cell r="B28" t="str">
            <v>Марково</v>
          </cell>
          <cell r="C28" t="str">
            <v xml:space="preserve">Филиал акционерного коммерческого Сберегательного Банка России Чукотское отделение № 8557 г. Анадырь  </v>
          </cell>
          <cell r="D28" t="str">
            <v>689000,ЧАО  г.Анадырь, ул.Беринга, 6 телефон/факс:2-45-48 ИНН 7707083893 Кор/счет 30101810800000000604 р/с 30301810936181110000 БИК 047719604</v>
          </cell>
          <cell r="E28" t="str">
            <v>Филиал Марково</v>
          </cell>
          <cell r="F28" t="str">
            <v>прочие коммерческие</v>
          </cell>
          <cell r="G28" t="str">
            <v>сберкасса</v>
          </cell>
          <cell r="H28" t="str">
            <v>Больничная, 5</v>
          </cell>
          <cell r="I28" t="str">
            <v>встроенное помещение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Марковский</v>
          </cell>
          <cell r="B29" t="str">
            <v>Марково</v>
          </cell>
          <cell r="C29" t="str">
            <v xml:space="preserve">Окружное государственное унитарное предприятие "Чукотская оптовая торговля, </v>
          </cell>
          <cell r="D29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29" t="str">
            <v>Филиал Марково</v>
          </cell>
          <cell r="F29" t="str">
            <v>прочие коммерческие</v>
          </cell>
          <cell r="G29" t="str">
            <v>Магазин ( пром и прод товары)</v>
          </cell>
          <cell r="H29" t="str">
            <v>Полярная ,1</v>
          </cell>
          <cell r="I29" t="str">
            <v>встроенное помещение</v>
          </cell>
          <cell r="J29">
            <v>60</v>
          </cell>
          <cell r="K29">
            <v>0</v>
          </cell>
          <cell r="L29">
            <v>0</v>
          </cell>
        </row>
        <row r="30">
          <cell r="A30" t="str">
            <v>Марковский</v>
          </cell>
          <cell r="B30" t="str">
            <v>Марково</v>
          </cell>
          <cell r="C30" t="str">
            <v xml:space="preserve">Окружное государственное унитарное предприятие "Чукотская оптовая торговля, </v>
          </cell>
          <cell r="D30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0" t="str">
            <v>Филиал Марково</v>
          </cell>
          <cell r="F30" t="str">
            <v>пищекомбинаты и хлебопекарни</v>
          </cell>
          <cell r="G30" t="str">
            <v>Пекарня</v>
          </cell>
          <cell r="H30" t="str">
            <v>Полярная ,2</v>
          </cell>
          <cell r="I30" t="str">
            <v>встроенное помещение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Марковский</v>
          </cell>
          <cell r="B31" t="str">
            <v>Марково</v>
          </cell>
          <cell r="C31" t="str">
            <v xml:space="preserve">Окружное государственное унитарное предприятие "Чукотская оптовая торговля, </v>
          </cell>
          <cell r="D31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1" t="str">
            <v>Филиал Марково</v>
          </cell>
          <cell r="F31" t="str">
            <v>прочие коммерческие</v>
          </cell>
          <cell r="G31" t="str">
            <v>Продовольственный магазин</v>
          </cell>
          <cell r="H31" t="str">
            <v>Полярная ,3</v>
          </cell>
          <cell r="I31" t="str">
            <v>встроенное помещение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Марковский</v>
          </cell>
          <cell r="B32" t="str">
            <v>Марково</v>
          </cell>
          <cell r="C32" t="str">
            <v xml:space="preserve">Окружное государственное унитарное предприятие "Чукотская оптовая торговля, </v>
          </cell>
          <cell r="D32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2" t="str">
            <v>Филиал Марково</v>
          </cell>
          <cell r="F32" t="str">
            <v>прочие коммерческие</v>
          </cell>
          <cell r="G32" t="str">
            <v>Склад</v>
          </cell>
          <cell r="H32" t="str">
            <v>Полярная ,4</v>
          </cell>
          <cell r="I32" t="str">
            <v>отдельно стоящее здание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Марковский</v>
          </cell>
          <cell r="B33" t="str">
            <v>Марково</v>
          </cell>
          <cell r="C33" t="str">
            <v xml:space="preserve">Окружное государственное унитарное предприятие "Чукотская оптовая торговля, </v>
          </cell>
          <cell r="D33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3" t="str">
            <v>Филиал Марково</v>
          </cell>
          <cell r="F33" t="str">
            <v>прочие коммерческие</v>
          </cell>
          <cell r="G33" t="str">
            <v>контора</v>
          </cell>
          <cell r="H33" t="str">
            <v>Берзина ,12</v>
          </cell>
          <cell r="I33" t="str">
            <v>встроенное помещение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Марковский</v>
          </cell>
          <cell r="B34" t="str">
            <v>Марково</v>
          </cell>
          <cell r="C34" t="str">
            <v xml:space="preserve">Окружное государственное унитарное предприятие "Чукотская оптовая торговля, </v>
          </cell>
          <cell r="D34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4" t="str">
            <v>Филиал Марково</v>
          </cell>
          <cell r="F34" t="str">
            <v>прочие коммерческие</v>
          </cell>
          <cell r="G34" t="str">
            <v>Гараж</v>
          </cell>
          <cell r="H34">
            <v>0</v>
          </cell>
          <cell r="I34" t="str">
            <v>отдельно стоящее здание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Марковский</v>
          </cell>
          <cell r="B35" t="str">
            <v>Ваеги</v>
          </cell>
          <cell r="C35" t="str">
            <v xml:space="preserve">Окружное государственное унитарное предприятие "Чукотская оптовая торговля, </v>
          </cell>
          <cell r="D35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5" t="str">
            <v>Филиал Марково</v>
          </cell>
          <cell r="F35" t="str">
            <v>прочие коммерческие</v>
          </cell>
          <cell r="G35" t="str">
            <v>Магазин ( пром и прод товары)</v>
          </cell>
          <cell r="H35">
            <v>0</v>
          </cell>
          <cell r="I35" t="str">
            <v>встроенное помещение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Марковский</v>
          </cell>
          <cell r="B36" t="str">
            <v>Ваеги</v>
          </cell>
          <cell r="C36" t="str">
            <v xml:space="preserve">Окружное государственное унитарное предприятие "Чукотская оптовая торговля, </v>
          </cell>
          <cell r="D36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6" t="str">
            <v>Филиал Марково</v>
          </cell>
          <cell r="F36" t="str">
            <v>пищекомбинаты и хлебопекарни</v>
          </cell>
          <cell r="G36" t="str">
            <v>Пекарня</v>
          </cell>
          <cell r="H36">
            <v>0</v>
          </cell>
          <cell r="I36" t="str">
            <v>встроенное помещение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Марковский</v>
          </cell>
          <cell r="B37" t="str">
            <v>Ламутское</v>
          </cell>
          <cell r="C37" t="str">
            <v xml:space="preserve">Окружное государственное унитарное предприятие "Чукотская оптовая торговля, </v>
          </cell>
          <cell r="D37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7" t="str">
            <v>Филиал Марково</v>
          </cell>
          <cell r="F37" t="str">
            <v>прочие коммерческие</v>
          </cell>
          <cell r="G37" t="str">
            <v>Магазин ( пром и прод товары)</v>
          </cell>
          <cell r="H37">
            <v>0</v>
          </cell>
          <cell r="I37" t="str">
            <v>встроенное помещение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Марковский</v>
          </cell>
          <cell r="B38" t="str">
            <v>Ламутское</v>
          </cell>
          <cell r="C38" t="str">
            <v xml:space="preserve">Окружное государственное унитарное предприятие "Чукотская оптовая торговля, </v>
          </cell>
          <cell r="D38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8" t="str">
            <v>Филиал Марково</v>
          </cell>
          <cell r="F38" t="str">
            <v>пищекомбинаты и хлебопекарни</v>
          </cell>
          <cell r="G38" t="str">
            <v>Пекарня</v>
          </cell>
          <cell r="H38">
            <v>0</v>
          </cell>
          <cell r="I38" t="str">
            <v>встроенное помещение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Марковский</v>
          </cell>
          <cell r="B39" t="str">
            <v>Чуванское</v>
          </cell>
          <cell r="C39" t="str">
            <v xml:space="preserve">Окружное государственное унитарное предприятие "Чукотская оптовая торговля, </v>
          </cell>
          <cell r="D39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9" t="str">
            <v>Филиал Марково</v>
          </cell>
          <cell r="F39" t="str">
            <v>прочие коммерческие</v>
          </cell>
          <cell r="G39" t="str">
            <v>Магазин ( пром и прод товары)</v>
          </cell>
          <cell r="H39">
            <v>0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Марковский</v>
          </cell>
          <cell r="B40" t="str">
            <v>Чуванское</v>
          </cell>
          <cell r="C40" t="str">
            <v xml:space="preserve">Окружное государственное унитарное предприятие "Чукотская оптовая торговля, </v>
          </cell>
          <cell r="D40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40" t="str">
            <v>Филиал Марково</v>
          </cell>
          <cell r="F40" t="str">
            <v>пищекомбинаты и хлебопекарни</v>
          </cell>
          <cell r="G40" t="str">
            <v>Пекарня</v>
          </cell>
          <cell r="H40">
            <v>0</v>
          </cell>
          <cell r="I40" t="str">
            <v>отдельно стоящее здание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Марковский</v>
          </cell>
          <cell r="B41" t="str">
            <v>Марково</v>
          </cell>
          <cell r="C41" t="str">
            <v>Муниципальное предприятие муниципального образования Анадырский район  "Фармация"</v>
          </cell>
          <cell r="D41" t="str">
            <v xml:space="preserve">689501, ЧАО г.Анадырский район п. Угольные Копи, ул.Первомайская,7 телефон/факс: 5-56-23  ИНН 8701001487 р/счет № 40602810901180000001 в Анадырском филиале «МДМ-банка» БИК 047719708                                         </v>
          </cell>
          <cell r="E41" t="str">
            <v>Аптека Марково</v>
          </cell>
          <cell r="F41" t="str">
            <v>финансируемые из муниципального бюджета</v>
          </cell>
          <cell r="G41" t="str">
            <v>аптека</v>
          </cell>
          <cell r="H41" t="str">
            <v>Берзиня ,18</v>
          </cell>
          <cell r="I41" t="str">
            <v>встроенное помещение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Марковский</v>
          </cell>
          <cell r="B42" t="str">
            <v>Марково</v>
          </cell>
          <cell r="C42" t="str">
            <v>Администрация муниципального образования Анадырский район,</v>
          </cell>
          <cell r="D42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42" t="str">
            <v>Отдел по начислению субсидий</v>
          </cell>
          <cell r="F42" t="str">
            <v>финансируемые из муниципального бюджета</v>
          </cell>
          <cell r="G42" t="str">
            <v>Отдел по начислению субсидий</v>
          </cell>
          <cell r="H42" t="str">
            <v>Берзиня ,18</v>
          </cell>
          <cell r="I42" t="str">
            <v>встроенное помещение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Марковский</v>
          </cell>
          <cell r="B43" t="str">
            <v>Марково</v>
          </cell>
          <cell r="C43" t="str">
            <v>Индивидуальный частный предприниматель без образования юридического лица "Ты мне,я - тебе"</v>
          </cell>
          <cell r="D43">
            <v>0</v>
          </cell>
          <cell r="E43" t="str">
            <v>Магазин "Ты -  мне, я - тебе"</v>
          </cell>
          <cell r="F43" t="str">
            <v>прочие коммерческие</v>
          </cell>
          <cell r="G43" t="str">
            <v>Магазин ( пром и прод товары)</v>
          </cell>
          <cell r="H43" t="str">
            <v>Больничная, 13</v>
          </cell>
          <cell r="I43" t="str">
            <v>встроенное помещение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Марковский</v>
          </cell>
          <cell r="B44" t="str">
            <v>Марково</v>
          </cell>
          <cell r="C44" t="str">
            <v>Индивидуальный частный предприниматель без образования юридического лица "Шанс"</v>
          </cell>
          <cell r="D44" t="str">
            <v>ИНН 870100297320</v>
          </cell>
          <cell r="E44" t="str">
            <v>Магазин "Шанс"</v>
          </cell>
          <cell r="F44" t="str">
            <v>прочие коммерческие</v>
          </cell>
          <cell r="G44" t="str">
            <v>Магазин ( пром и прод товары)</v>
          </cell>
          <cell r="H44" t="str">
            <v>Берзиня, 20</v>
          </cell>
          <cell r="I44" t="str">
            <v>встроенное помещение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Марковский</v>
          </cell>
          <cell r="B45" t="str">
            <v>Марково</v>
          </cell>
          <cell r="C45" t="str">
            <v>Госудаственное унитарное дочернее предприятие "Чукотаэронавигация" ФУП "Госкорпорация по ОВД РФ</v>
          </cell>
          <cell r="D45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047144704</v>
          </cell>
          <cell r="E45" t="str">
            <v>Представительство Марково ГУДП "Чукотаэронавигация"</v>
          </cell>
          <cell r="F45" t="str">
            <v>ГУДП "Чукотаэронавигация"</v>
          </cell>
          <cell r="G45" t="str">
            <v>ЦКС,ПМРЦ,АРП</v>
          </cell>
          <cell r="H45">
            <v>0</v>
          </cell>
          <cell r="I45" t="str">
            <v>встроенное помещение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Марковский</v>
          </cell>
          <cell r="B46" t="str">
            <v>Марково</v>
          </cell>
          <cell r="C46" t="str">
            <v>Госудаственное унитарное дочернее предприятие "Чукотаэронавигация" ФУП "Госкорпорация по ОВД РФ</v>
          </cell>
          <cell r="D46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047144705</v>
          </cell>
          <cell r="E46" t="str">
            <v>Представительство Марково ГУДП "Чукотаэронавигация"</v>
          </cell>
          <cell r="F46" t="str">
            <v>ГУДП "Чукотаэронавигация"</v>
          </cell>
          <cell r="G46" t="str">
            <v>ДПРМ</v>
          </cell>
          <cell r="H46">
            <v>0</v>
          </cell>
          <cell r="I46" t="str">
            <v>отдельно стоящее здание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Марковский</v>
          </cell>
          <cell r="B47" t="str">
            <v>Марково</v>
          </cell>
          <cell r="C47" t="str">
            <v>Госудаственное унитарное дочернее предприятие "Чукотаэронавигация" ФУП "Госкорпорация по ОВД РФ</v>
          </cell>
          <cell r="D47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047144706</v>
          </cell>
          <cell r="E47" t="str">
            <v>Представительство Марково ГУДП "Чукотаэронавигация"</v>
          </cell>
          <cell r="F47" t="str">
            <v>ГУДП "Чукотаэронавигация"</v>
          </cell>
          <cell r="G47" t="str">
            <v>БПРМ</v>
          </cell>
          <cell r="H47">
            <v>0</v>
          </cell>
          <cell r="I47" t="str">
            <v>отдельно стоящее здание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Марковский</v>
          </cell>
          <cell r="B48" t="str">
            <v>Марково</v>
          </cell>
          <cell r="C48" t="str">
            <v>Госудаственное унитарное дочернее предприятие "Чукотаэронавигация" ФУП "Госкорпорация по ОВД РФ</v>
          </cell>
          <cell r="D48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047144707</v>
          </cell>
          <cell r="E48" t="str">
            <v>Представительство Марково ГУДП "Чукотаэронавигация"</v>
          </cell>
          <cell r="F48" t="str">
            <v>ГУДП "Чукотаэронавигация"</v>
          </cell>
          <cell r="G48" t="str">
            <v>ПРЦ</v>
          </cell>
          <cell r="H48">
            <v>0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Марковский</v>
          </cell>
          <cell r="B49" t="str">
            <v>Марково</v>
          </cell>
          <cell r="C49" t="str">
            <v>Госудаственное унитарное дочернее предприятие "Чукотаэронавигация" ФУП "Госкорпорация по ОВД РФ</v>
          </cell>
          <cell r="D49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047144708</v>
          </cell>
          <cell r="E49" t="str">
            <v>Представительство Марково ГУДП "Чукотаэронавигация"</v>
          </cell>
          <cell r="F49" t="str">
            <v>ГУДП "Чукотаэронавигация"</v>
          </cell>
          <cell r="G49" t="str">
            <v>ОРЛ - Т</v>
          </cell>
          <cell r="H49">
            <v>0</v>
          </cell>
          <cell r="I49" t="str">
            <v>отдельно стоящее здание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Марковский</v>
          </cell>
          <cell r="B50" t="str">
            <v>Марково</v>
          </cell>
          <cell r="C50" t="str">
            <v>Федеральное государственное унитарное авиационное предприятие "ЧукотАВИА"</v>
          </cell>
          <cell r="D50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0" t="str">
            <v>Филиал Аэропорт Марково</v>
          </cell>
          <cell r="F50" t="str">
            <v>ГУАП  "Чукотавиа"</v>
          </cell>
          <cell r="G50" t="str">
            <v>Аэровокзал</v>
          </cell>
          <cell r="H50">
            <v>0</v>
          </cell>
          <cell r="I50" t="str">
            <v>отдельно стоящее здание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Марковский</v>
          </cell>
          <cell r="B51" t="str">
            <v>Марково</v>
          </cell>
          <cell r="C51" t="str">
            <v>Федеральное государственное унитарное авиационное предприятие "ЧукотАВИА"</v>
          </cell>
          <cell r="D51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1" t="str">
            <v>Филиал Аэропорт Марково</v>
          </cell>
          <cell r="F51" t="str">
            <v>ГУАП  "Чукотавиа"</v>
          </cell>
          <cell r="G51" t="str">
            <v>Гараж</v>
          </cell>
          <cell r="H51">
            <v>0</v>
          </cell>
          <cell r="I51" t="str">
            <v>отдельно стоящее здание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Марковский</v>
          </cell>
          <cell r="B52" t="str">
            <v>Марково</v>
          </cell>
          <cell r="C52" t="str">
            <v>Федеральное государственное унитарное авиационное предприятие "ЧукотАВИА"</v>
          </cell>
          <cell r="D52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2" t="str">
            <v>Филиал Аэропорт Марково</v>
          </cell>
          <cell r="F52" t="str">
            <v>ГУАП  "Чукотавиа"</v>
          </cell>
          <cell r="G52" t="str">
            <v>ВОХР</v>
          </cell>
          <cell r="H52">
            <v>0</v>
          </cell>
          <cell r="I52" t="str">
            <v>отдельно стоящее здание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Марковский</v>
          </cell>
          <cell r="B53" t="str">
            <v>Марково</v>
          </cell>
          <cell r="C53" t="str">
            <v>Федеральное государственное унитарное авиационное предприятие "ЧукотАВИА"</v>
          </cell>
          <cell r="D53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3" t="str">
            <v>Филиал Аэропорт Марково</v>
          </cell>
          <cell r="F53" t="str">
            <v>ГУАП  "Чукотавиа"</v>
          </cell>
          <cell r="G53" t="str">
            <v>Теплый туалет</v>
          </cell>
          <cell r="H53">
            <v>0</v>
          </cell>
          <cell r="I53" t="str">
            <v>отдельно стоящее здание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Марковский</v>
          </cell>
          <cell r="B54" t="str">
            <v>Марково</v>
          </cell>
          <cell r="C54" t="str">
            <v>Федеральное государственное унитарное авиационное предприятие "ЧукотАВИА"</v>
          </cell>
          <cell r="D54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4" t="str">
            <v>Филиал Аэропорт Марково</v>
          </cell>
          <cell r="F54" t="str">
            <v>ГУАП  "Чукотавиа"</v>
          </cell>
          <cell r="G54" t="str">
            <v>Аккумуляторная</v>
          </cell>
          <cell r="H54">
            <v>0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Марковский</v>
          </cell>
          <cell r="B55" t="str">
            <v>Марково</v>
          </cell>
          <cell r="C55" t="str">
            <v>Федеральное государственное унитарное авиационное предприятие "ЧукотАВИА"</v>
          </cell>
          <cell r="D55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5" t="str">
            <v>Филиал Аэропорт Марково</v>
          </cell>
          <cell r="F55" t="str">
            <v>ГУАП  "Чукотавиа"</v>
          </cell>
          <cell r="G55" t="str">
            <v xml:space="preserve">Маслогрейка </v>
          </cell>
          <cell r="H55">
            <v>0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Марковский</v>
          </cell>
          <cell r="B56" t="str">
            <v>Марково</v>
          </cell>
          <cell r="C56" t="str">
            <v>Федеральное государственное унитарное авиационное предприятие "ЧукотАВИА"</v>
          </cell>
          <cell r="D56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6" t="str">
            <v>Филиал Аэропорт Марково</v>
          </cell>
          <cell r="F56" t="str">
            <v>ГУАП  "Чукотавиа"</v>
          </cell>
          <cell r="G56" t="str">
            <v>ИАС</v>
          </cell>
          <cell r="H56">
            <v>0</v>
          </cell>
          <cell r="I56" t="str">
            <v>отдельно стоящее здание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Марковский</v>
          </cell>
          <cell r="B57" t="str">
            <v>Марково</v>
          </cell>
          <cell r="C57" t="str">
            <v>Федеральное государственное унитарное авиационное предприятие "ЧукотАВИА"</v>
          </cell>
          <cell r="D57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7" t="str">
            <v>Филиал Аэропорт Марково</v>
          </cell>
          <cell r="F57" t="str">
            <v>ГУАП  "Чукотавиа"</v>
          </cell>
          <cell r="G57" t="str">
            <v>Гостиница</v>
          </cell>
          <cell r="H57" t="str">
            <v>Портовая, 9</v>
          </cell>
          <cell r="I57" t="str">
            <v>встроенное помещение</v>
          </cell>
          <cell r="J57">
            <v>500</v>
          </cell>
          <cell r="K57">
            <v>0</v>
          </cell>
          <cell r="L57">
            <v>0</v>
          </cell>
        </row>
        <row r="58">
          <cell r="A58" t="str">
            <v>Марковский</v>
          </cell>
          <cell r="B58" t="str">
            <v>Марково</v>
          </cell>
          <cell r="C58" t="str">
            <v>Индивидуальный частный предприниматель без образования юридического лица "Милена"</v>
          </cell>
          <cell r="D58" t="str">
            <v>ИНН 870100228710</v>
          </cell>
          <cell r="E58" t="str">
            <v>Индивидуальный частный предприниматель без образования юридического лица "Милена"</v>
          </cell>
          <cell r="F58" t="str">
            <v>прочие коммерческие</v>
          </cell>
          <cell r="G58" t="str">
            <v>Магазин ( пром и прод товары)</v>
          </cell>
          <cell r="H58">
            <v>0</v>
          </cell>
          <cell r="I58" t="str">
            <v>отдельно стоящее здание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Марковский</v>
          </cell>
          <cell r="B59" t="str">
            <v>Марково</v>
          </cell>
          <cell r="C59" t="str">
            <v>Индивидуальный  предприниматель Евневич С.А.</v>
          </cell>
          <cell r="D59" t="str">
            <v>ИНН 870100012479</v>
          </cell>
          <cell r="E59" t="str">
            <v xml:space="preserve">Магазин "Восток" </v>
          </cell>
          <cell r="F59" t="str">
            <v>прочие коммерческие</v>
          </cell>
          <cell r="G59" t="str">
            <v>"Восток"</v>
          </cell>
          <cell r="H59">
            <v>0</v>
          </cell>
          <cell r="I59" t="str">
            <v>встроенное помещение , но остальная часть здания отключена от системы теплоснабжения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Марковский</v>
          </cell>
          <cell r="B60" t="str">
            <v>Марково</v>
          </cell>
          <cell r="C60" t="str">
            <v>Муниципальное унитарное предприятие сельхозтоваропроизводителей "Марковский"</v>
          </cell>
          <cell r="D60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0" t="str">
            <v>Муниципальное унитарное предприятие сельхозтоваропроизводителей "Марковский"</v>
          </cell>
          <cell r="F60" t="str">
            <v>сельскохозяйственные товаропроизводители</v>
          </cell>
          <cell r="G60" t="str">
            <v>контора</v>
          </cell>
          <cell r="H60" t="str">
            <v>Больничная , 5</v>
          </cell>
          <cell r="I60" t="str">
            <v>встроенное помещение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Марковский</v>
          </cell>
          <cell r="B61" t="str">
            <v>Марково</v>
          </cell>
          <cell r="C61" t="str">
            <v>Муниципальное унитарное предприятие сельхозтоваропроизводителей "Марковский"</v>
          </cell>
          <cell r="D61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1" t="str">
            <v>Муниципальное унитарное предприятие сельхозтоваропроизводителей "Марковский"</v>
          </cell>
          <cell r="F61" t="str">
            <v>сельскохозяйственные товаропроизводители</v>
          </cell>
          <cell r="G61" t="str">
            <v>Гараж</v>
          </cell>
          <cell r="H61">
            <v>0</v>
          </cell>
          <cell r="I61" t="str">
            <v>отдельно стоящее здание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Марковский</v>
          </cell>
          <cell r="B62" t="str">
            <v>Ламутское</v>
          </cell>
          <cell r="C62" t="str">
            <v>Муниципальное унитарное предприятие сельхозтоваропроизводителей "Марковский"</v>
          </cell>
          <cell r="D62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2" t="str">
            <v>Муниципальное унитарное предприятие сельхозтоваропроизводителей "Марковский"</v>
          </cell>
          <cell r="F62" t="str">
            <v>сельскохозяйственные товаропроизводители</v>
          </cell>
          <cell r="G62" t="str">
            <v>контора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Марковский</v>
          </cell>
          <cell r="B63" t="str">
            <v>Ламутское</v>
          </cell>
          <cell r="C63" t="str">
            <v>Муниципальное унитарное предприятие сельхозтоваропроизводителей "Марковский"</v>
          </cell>
          <cell r="D63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3" t="str">
            <v>Муниципальное унитарное предприятие сельхозтоваропроизводителей "Марковский"</v>
          </cell>
          <cell r="F63" t="str">
            <v>сельскохозяйственные товаропроизводители</v>
          </cell>
          <cell r="G63" t="str">
            <v>общежитие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Марковский</v>
          </cell>
          <cell r="B64" t="str">
            <v>Чуванское</v>
          </cell>
          <cell r="C64" t="str">
            <v>Муниципальное унитарное предприятие сельхозтоваропроизводителей "Марковский"</v>
          </cell>
          <cell r="D64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4" t="str">
            <v>Муниципальное унитарное предприятие сельхозтоваропроизводителей "Марковский"</v>
          </cell>
          <cell r="F64" t="str">
            <v>сельскохозяйственные товаропроизводители</v>
          </cell>
          <cell r="G64" t="str">
            <v>контора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Марковский</v>
          </cell>
          <cell r="B65" t="str">
            <v>Марково</v>
          </cell>
          <cell r="C65" t="str">
            <v>Общество с ограниченной ответственностью «Клен»</v>
          </cell>
          <cell r="D65" t="str">
            <v>689530,ЧАО с.Марково, ул.Больничная, 5 телефон/факс:1-13 ИНН 8709007346 Р/счет 407028110436180100090 в АК СБ РФ Чукотского отделения № 8557 г.Анадырь</v>
          </cell>
          <cell r="E65" t="str">
            <v>Общество с ограниченной ответственностью «Клен»</v>
          </cell>
          <cell r="F65" t="str">
            <v>прочие коммерческие</v>
          </cell>
          <cell r="G65" t="str">
            <v>контора</v>
          </cell>
          <cell r="H65" t="str">
            <v>Больничная , 5</v>
          </cell>
          <cell r="I65" t="str">
            <v>встроенное помещение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Марковский</v>
          </cell>
          <cell r="B66" t="str">
            <v>Ваеги</v>
          </cell>
          <cell r="C66" t="str">
            <v>Муниципальное унитарное предприятие сельхозтоваропроизводителей "Ваежский"</v>
          </cell>
          <cell r="D66" t="str">
            <v xml:space="preserve">689530,ЧАО с.Ваеги телефон/факс:1-19 ИНН 8701003036 Р/счет 40602810636180100026 в Чукотском филиале АК СБ РФ №8557г. Анадыря БИК 047719604                                          </v>
          </cell>
          <cell r="E66" t="str">
            <v>Муниципальное унитарное предприятие сельхозтоваропроизводителей "Ваежский"</v>
          </cell>
          <cell r="F66" t="str">
            <v>сельскохозяйственные товаропроизводители</v>
          </cell>
          <cell r="G66" t="str">
            <v>контора</v>
          </cell>
          <cell r="H66">
            <v>0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Марковский</v>
          </cell>
          <cell r="B67" t="str">
            <v>Ваеги</v>
          </cell>
          <cell r="C67" t="str">
            <v>Муниципальное унитарное предприятие сельхозтоваропроизводителей "Ваежский"</v>
          </cell>
          <cell r="D67" t="str">
            <v>689530,ЧАО с.Ваеги телефон/факс:1-19 ИНН 8701003036 Р/счет 40602810636180100026 в Чукотском филиале АК СБ РФ №8557г. Анадыря БИК 047719605</v>
          </cell>
          <cell r="E67" t="str">
            <v>Муниципальное унитарное предприятие сельхозтоваропроизводителей "Ваежский"</v>
          </cell>
          <cell r="F67" t="str">
            <v>сельскохозяйственные товаропроизводители</v>
          </cell>
          <cell r="G67" t="str">
            <v>Гараж</v>
          </cell>
          <cell r="H67">
            <v>0</v>
          </cell>
          <cell r="I67" t="str">
            <v>отдельно стоящее здание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Марковский</v>
          </cell>
          <cell r="B68" t="str">
            <v>Ваеги</v>
          </cell>
          <cell r="C68" t="str">
            <v>Муниципальное унитарное предприятие сельхозтоваропроизводителей "Ваежский"</v>
          </cell>
          <cell r="D68" t="str">
            <v>689530,ЧАО с.Ваеги телефон/факс:1-19 ИНН 8701003036 Р/счет 40602810636180100026 в Чукотском филиале АК СБ РФ №8557г. Анадыря БИК 047719606</v>
          </cell>
          <cell r="E68" t="str">
            <v>Муниципальное унитарное предприятие сельхозтоваропроизводителей "Ваежский"</v>
          </cell>
          <cell r="F68" t="str">
            <v>сельскохозяйственные товаропроизводители</v>
          </cell>
          <cell r="G68" t="str">
            <v>Рембокс</v>
          </cell>
          <cell r="H68" t="str">
            <v>Гараж</v>
          </cell>
          <cell r="I68" t="str">
            <v>встроенное помещение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Марковский</v>
          </cell>
          <cell r="B69" t="str">
            <v>Ваеги</v>
          </cell>
          <cell r="C69" t="str">
            <v>Муниципальное унитарное предприятие сельхозтоваропроизводителей "Ваежский"</v>
          </cell>
          <cell r="D69" t="str">
            <v>689530,ЧАО с.Ваеги телефон/факс:1-19 ИНН 8701003036 Р/счет 40602810636180100026 в Чукотском филиале АК СБ РФ №8557г. Анадыря БИК 047719607</v>
          </cell>
          <cell r="E69" t="str">
            <v>Муниципальное унитарное предприятие сельхозтоваропроизводителей "Ваежский"</v>
          </cell>
          <cell r="F69" t="str">
            <v>сельскохозяйственные товаропроизводители</v>
          </cell>
          <cell r="G69" t="str">
            <v>Радиорубка</v>
          </cell>
          <cell r="H69" t="str">
            <v>Гараж</v>
          </cell>
          <cell r="I69" t="str">
            <v>встроенное помещение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Марковский</v>
          </cell>
          <cell r="B70" t="str">
            <v>Ваеги</v>
          </cell>
          <cell r="C70" t="str">
            <v>Муниципальное унитарное предприятие сельхозтоваропроизводителей "Ваежский"</v>
          </cell>
          <cell r="D70" t="str">
            <v>689530,ЧАО с.Ваеги телефон/факс:1-19 ИНН 8701003036 Р/счет 40602810636180100026 в Чукотском филиале АК СБ РФ №8557г. Анадыря БИК 047719608</v>
          </cell>
          <cell r="E70" t="str">
            <v>Муниципальное унитарное предприятие сельхозтоваропроизводителей "Ваежский"</v>
          </cell>
          <cell r="F70" t="str">
            <v>сельскохозяйственные товаропроизводители</v>
          </cell>
          <cell r="G70" t="str">
            <v>Пошивочная мастерская</v>
          </cell>
          <cell r="H70">
            <v>0</v>
          </cell>
          <cell r="I70" t="str">
            <v>встроенное помещение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Марковский</v>
          </cell>
          <cell r="B71" t="str">
            <v>Ваеги</v>
          </cell>
          <cell r="C71" t="str">
            <v>Муниципальное унитарное предприятие сельхозтоваропроизводителей "Ваежский"</v>
          </cell>
          <cell r="D71" t="str">
            <v>689530,ЧАО с.Ваеги телефон/факс:1-19 ИНН 8701003036 Р/счет 40602810636180100026 в Чукотском филиале АК СБ РФ №8557г. Анадыря БИК 047719606</v>
          </cell>
          <cell r="E71" t="str">
            <v>Муниципальное унитарное предприятие сельхозтоваропроизводителей "Ваежский"</v>
          </cell>
          <cell r="F71" t="str">
            <v>сельскохозяйственные товаропроизводители</v>
          </cell>
          <cell r="G71" t="str">
            <v>Молочно-товарная ферма</v>
          </cell>
          <cell r="H71">
            <v>0</v>
          </cell>
          <cell r="I71" t="str">
            <v>отдельно стоящее здание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Марковский</v>
          </cell>
          <cell r="B72" t="str">
            <v>Ваеги</v>
          </cell>
          <cell r="C72" t="str">
            <v>Муниципальное унитарное предприятие сельхозтоваропроизводителей "Ваежский"</v>
          </cell>
          <cell r="D72" t="str">
            <v>689530,ЧАО с.Ваеги телефон/факс:1-19 ИНН 8701003036 Р/счет 40602810636180100026 в Чукотском филиале АК СБ РФ №8557г. Анадыря БИК 047719607</v>
          </cell>
          <cell r="E72" t="str">
            <v>Муниципальное унитарное предприятие сельхозтоваропроизводителей "Ваежский"</v>
          </cell>
          <cell r="F72" t="str">
            <v>сельскохозяйственные товаропроизводители</v>
          </cell>
          <cell r="G72" t="str">
            <v>Курятник</v>
          </cell>
          <cell r="H72">
            <v>0</v>
          </cell>
          <cell r="I72" t="str">
            <v>отдельно стоящее здание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Марковский</v>
          </cell>
          <cell r="B73" t="str">
            <v>Ваеги</v>
          </cell>
          <cell r="C73" t="str">
            <v>Муниципальное унитарное предприятие сельхозтоваропроизводителей "Ваежский"</v>
          </cell>
          <cell r="D73" t="str">
            <v>689530,ЧАО с.Ваеги телефон/факс:1-19 ИНН 8701003036 Р/счет 40602810636180100026 в Чукотском филиале АК СБ РФ №8557г. Анадыря БИК 047719608</v>
          </cell>
          <cell r="E73" t="str">
            <v>Муниципальное унитарное предприятие сельхозтоваропроизводителей "Ваежский"</v>
          </cell>
          <cell r="F73" t="str">
            <v>сельскохозяйственные товаропроизводители</v>
          </cell>
          <cell r="G73" t="str">
            <v>Столярная мастерская</v>
          </cell>
          <cell r="H73">
            <v>0</v>
          </cell>
          <cell r="I73" t="str">
            <v>отдельно стоящее здание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Марковский</v>
          </cell>
          <cell r="B74" t="str">
            <v>Ваеги</v>
          </cell>
          <cell r="C74" t="str">
            <v>Муниципальное унитарное предприятие сельхозтоваропроизводителей "Ваежский"</v>
          </cell>
          <cell r="D74" t="str">
            <v>689530,ЧАО с.Ваеги телефон/факс:1-19 ИНН 8701003036 Р/счет 40602810636180100026 в Чукотском филиале АК СБ РФ №8557г. Анадыря БИК 047719609</v>
          </cell>
          <cell r="E74" t="str">
            <v>Муниципальное унитарное предприятие сельхозтоваропроизводителей "Ваежский"</v>
          </cell>
          <cell r="F74" t="str">
            <v>сельскохозяйственные товаропроизводители</v>
          </cell>
          <cell r="G74" t="str">
            <v>Горшечная для рассады</v>
          </cell>
          <cell r="H74">
            <v>0</v>
          </cell>
          <cell r="I74" t="str">
            <v>отдельно стоящее здание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Марковский</v>
          </cell>
          <cell r="B75" t="str">
            <v>Марково</v>
          </cell>
          <cell r="C75" t="str">
            <v>Открытое акционерное общество "Чукоткасвязьинформ»</v>
          </cell>
          <cell r="D75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5" t="str">
            <v>Марковское пункт электросвязи</v>
          </cell>
          <cell r="F75" t="str">
            <v>ОАО "Чукоткасвязьинформ"</v>
          </cell>
          <cell r="G75" t="str">
            <v>АТС</v>
          </cell>
          <cell r="H75" t="str">
            <v>Берзиня,18</v>
          </cell>
          <cell r="I75" t="str">
            <v>встроенное помещение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Марковский</v>
          </cell>
          <cell r="B76" t="str">
            <v>Марково</v>
          </cell>
          <cell r="C76" t="str">
            <v>Открытое акционерное общество "Чукоткасвязьинформ»</v>
          </cell>
          <cell r="D76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6" t="str">
            <v>Марковский пункт электросвязи</v>
          </cell>
          <cell r="F76" t="str">
            <v>ОАО "Чукоткасвязьинформ"</v>
          </cell>
          <cell r="G76" t="str">
            <v>Телестанция</v>
          </cell>
          <cell r="H76">
            <v>0</v>
          </cell>
          <cell r="I76" t="str">
            <v>отдельно стоящее здание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Марковский</v>
          </cell>
          <cell r="B77" t="str">
            <v>Ваеги</v>
          </cell>
          <cell r="C77" t="str">
            <v>Открытое акционерное общество "Чукоткасвязьинформ»</v>
          </cell>
          <cell r="D77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7" t="str">
            <v>Ваежский пункт электросвязи</v>
          </cell>
          <cell r="F77" t="str">
            <v>ОАО "Чукоткасвязьинформ"</v>
          </cell>
          <cell r="G77" t="str">
            <v>Телестанция</v>
          </cell>
          <cell r="H77">
            <v>0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Марковский</v>
          </cell>
          <cell r="B78" t="str">
            <v>Ламутское</v>
          </cell>
          <cell r="C78" t="str">
            <v>Открытое акционерное общество "Чукоткасвязьинформ»</v>
          </cell>
          <cell r="D78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8" t="str">
            <v>Ламутский пункт электросвязи</v>
          </cell>
          <cell r="F78" t="str">
            <v>ОАО "Чукоткасвязьинформ"</v>
          </cell>
          <cell r="G78" t="str">
            <v>Телестанция</v>
          </cell>
          <cell r="H78">
            <v>0</v>
          </cell>
          <cell r="I78" t="str">
            <v>встроенное помещение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Марковский</v>
          </cell>
          <cell r="B79" t="str">
            <v>Чуванское</v>
          </cell>
          <cell r="C79" t="str">
            <v>Открытое акционерное общество "Чукоткасвязьинформ»</v>
          </cell>
          <cell r="D79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9" t="str">
            <v>Чуванский пункт электросвязи</v>
          </cell>
          <cell r="F79" t="str">
            <v>ОАО "Чукоткасвязьинформ"</v>
          </cell>
          <cell r="G79" t="str">
            <v>Телестанция</v>
          </cell>
          <cell r="H79">
            <v>0</v>
          </cell>
          <cell r="I79" t="str">
            <v>отдельно стоящее здание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Марковский</v>
          </cell>
          <cell r="B80" t="str">
            <v>Марково</v>
          </cell>
          <cell r="C80" t="str">
            <v>Отдел культуры и искусства Администрация муниципального образования Анадырский район ЧАО</v>
          </cell>
          <cell r="D80" t="str">
            <v xml:space="preserve"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870101001                                         </v>
          </cell>
          <cell r="E80" t="str">
            <v xml:space="preserve">Отдел культуры и искусства </v>
          </cell>
          <cell r="F80" t="str">
            <v>финансируемые из муниципального бюджета</v>
          </cell>
          <cell r="G80" t="str">
            <v>Сельский дом культуры</v>
          </cell>
          <cell r="H80">
            <v>0</v>
          </cell>
          <cell r="I80" t="str">
            <v>отдельно стоящее здание</v>
          </cell>
          <cell r="J80">
            <v>30</v>
          </cell>
          <cell r="K80">
            <v>0</v>
          </cell>
          <cell r="L80">
            <v>0</v>
          </cell>
        </row>
        <row r="81">
          <cell r="A81" t="str">
            <v>Марковский</v>
          </cell>
          <cell r="B81" t="str">
            <v>Марково</v>
          </cell>
          <cell r="C81" t="str">
            <v>Отдел культуры и искусства Администрация муниципального образования Анадырский район ЧАО</v>
          </cell>
          <cell r="D81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870101002</v>
          </cell>
          <cell r="E81" t="str">
            <v xml:space="preserve">Отдел культуры и искусства </v>
          </cell>
          <cell r="F81" t="str">
            <v>финансируемые из муниципального бюджета</v>
          </cell>
          <cell r="G81" t="str">
            <v>Детская школа искусств</v>
          </cell>
          <cell r="H81">
            <v>0</v>
          </cell>
          <cell r="I81" t="str">
            <v>встроенное помещение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Марковский</v>
          </cell>
          <cell r="B82" t="str">
            <v>Марково</v>
          </cell>
          <cell r="C82" t="str">
            <v>Отдел культуры и искусства Администрация муниципального образования Анадырский район ЧАО</v>
          </cell>
          <cell r="D82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870101003</v>
          </cell>
          <cell r="E82" t="str">
            <v xml:space="preserve">Отдел культуры и искусства </v>
          </cell>
          <cell r="F82" t="str">
            <v>финансируемые из муниципального бюджета</v>
          </cell>
          <cell r="G82" t="str">
            <v>Библиотека</v>
          </cell>
          <cell r="H82">
            <v>0</v>
          </cell>
          <cell r="I82" t="str">
            <v>встроенное помещение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Марковский</v>
          </cell>
          <cell r="B83" t="str">
            <v>Ваеги</v>
          </cell>
          <cell r="C83" t="str">
            <v>Отдел культуры и искусства Администрация муниципального образования Анадырский район ЧАО</v>
          </cell>
          <cell r="D83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870101005</v>
          </cell>
          <cell r="E83" t="str">
            <v xml:space="preserve">Отдел культуры и искусства </v>
          </cell>
          <cell r="F83" t="str">
            <v>финансируемые из муниципального бюджета</v>
          </cell>
          <cell r="G83" t="str">
            <v>Сельский дом культуры</v>
          </cell>
          <cell r="H83">
            <v>0</v>
          </cell>
          <cell r="I83" t="str">
            <v>отдельно стоящее здание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Марковский</v>
          </cell>
          <cell r="B84" t="str">
            <v>Ламутское</v>
          </cell>
          <cell r="C84" t="str">
            <v>Отдел культуры и искусства Администрация муниципального образования Анадырский район ЧАО</v>
          </cell>
          <cell r="D84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870101006</v>
          </cell>
          <cell r="E84" t="str">
            <v xml:space="preserve">Отдел культуры и искусства </v>
          </cell>
          <cell r="F84" t="str">
            <v>финансируемые из муниципального бюджета</v>
          </cell>
          <cell r="G84" t="str">
            <v>Сельский дом культуры</v>
          </cell>
          <cell r="H84">
            <v>0</v>
          </cell>
          <cell r="I84" t="str">
            <v>встроенное помещение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Марковский</v>
          </cell>
          <cell r="B85" t="str">
            <v>Ламутское</v>
          </cell>
          <cell r="C85" t="str">
            <v>Отдел культуры и искусства Администрация муниципального образования Анадырский район ЧАО</v>
          </cell>
          <cell r="D85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870101007</v>
          </cell>
          <cell r="E85" t="str">
            <v xml:space="preserve">Отдел культуры и искусства </v>
          </cell>
          <cell r="F85" t="str">
            <v>финансируемые из муниципального бюджета</v>
          </cell>
          <cell r="G85" t="str">
            <v>Библиотека</v>
          </cell>
          <cell r="H85">
            <v>0</v>
          </cell>
          <cell r="I85" t="str">
            <v>встроенное помещение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Марковский</v>
          </cell>
          <cell r="B86" t="str">
            <v>Чуванское</v>
          </cell>
          <cell r="C86" t="str">
            <v>Отдел культуры и искусства Администрация муниципального образования Анадырский район ЧАО</v>
          </cell>
          <cell r="D86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870101008</v>
          </cell>
          <cell r="E86" t="str">
            <v xml:space="preserve">Отдел культуры и искусства </v>
          </cell>
          <cell r="F86" t="str">
            <v>финансируемые из муниципального бюджета</v>
          </cell>
          <cell r="G86" t="str">
            <v>Сельский дом культуры</v>
          </cell>
          <cell r="H86">
            <v>0</v>
          </cell>
          <cell r="I86" t="str">
            <v>встроенное помещение</v>
          </cell>
          <cell r="J86">
            <v>0</v>
          </cell>
          <cell r="K86">
            <v>50</v>
          </cell>
          <cell r="L86">
            <v>35</v>
          </cell>
        </row>
        <row r="87">
          <cell r="A87" t="str">
            <v>Марковский</v>
          </cell>
          <cell r="B87" t="str">
            <v>Чуванское</v>
          </cell>
          <cell r="C87" t="str">
            <v>Отдел культуры и искусства Администрация муниципального образования Анадырский район ЧАО</v>
          </cell>
          <cell r="D87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870101009</v>
          </cell>
          <cell r="E87" t="str">
            <v xml:space="preserve">Отдел культуры и искусства </v>
          </cell>
          <cell r="F87" t="str">
            <v>финансируемые из муниципального бюджета</v>
          </cell>
          <cell r="G87" t="str">
            <v>Библиотека</v>
          </cell>
          <cell r="H87">
            <v>0</v>
          </cell>
          <cell r="I87" t="str">
            <v>встроенное помещение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Марковский</v>
          </cell>
          <cell r="B88" t="str">
            <v>Марково</v>
          </cell>
          <cell r="C88" t="str">
            <v>Управление образования Муниципального образования Анадырский район</v>
          </cell>
          <cell r="D88" t="str">
            <v xml:space="preserve"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047719001 </v>
          </cell>
          <cell r="E88" t="str">
            <v>Муниципальное общеобразовательное учреждение "Центр образования с. Марково"</v>
          </cell>
          <cell r="F88" t="str">
            <v>финансируемые из муниципального бюджета</v>
          </cell>
          <cell r="G88" t="str">
            <v>Школа</v>
          </cell>
          <cell r="H88">
            <v>0</v>
          </cell>
          <cell r="I88" t="str">
            <v>отдельно стоящее здание</v>
          </cell>
          <cell r="J88">
            <v>2500</v>
          </cell>
          <cell r="K88">
            <v>0</v>
          </cell>
          <cell r="L88">
            <v>0</v>
          </cell>
        </row>
        <row r="89">
          <cell r="A89" t="str">
            <v>Марковский</v>
          </cell>
          <cell r="B89" t="str">
            <v>Марково</v>
          </cell>
          <cell r="C89" t="str">
            <v>Управление образования Муниципального образования Анадырский район</v>
          </cell>
          <cell r="D89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047719002</v>
          </cell>
          <cell r="E89" t="str">
            <v>Муниципальное общеобразовательное учреждение "Центр образования с. Марково"</v>
          </cell>
          <cell r="F89" t="str">
            <v>финансируемые из муниципального бюджета</v>
          </cell>
          <cell r="G89" t="str">
            <v>Детский сад</v>
          </cell>
          <cell r="H89">
            <v>0</v>
          </cell>
          <cell r="I89" t="str">
            <v>отдельно стоящее здание</v>
          </cell>
          <cell r="J89">
            <v>1370</v>
          </cell>
          <cell r="K89">
            <v>0</v>
          </cell>
          <cell r="L89">
            <v>0</v>
          </cell>
        </row>
        <row r="90">
          <cell r="A90" t="str">
            <v>Марковский</v>
          </cell>
          <cell r="B90" t="str">
            <v>Марково</v>
          </cell>
          <cell r="C90" t="str">
            <v>Управление образования Муниципального образования Анадырский район</v>
          </cell>
          <cell r="D90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047719003</v>
          </cell>
          <cell r="E90" t="str">
            <v>Муниципальное общеобразовательное учреждение "Центр образования с. Марково"</v>
          </cell>
          <cell r="F90" t="str">
            <v>финансируемые из муниципального бюджета</v>
          </cell>
          <cell r="G90" t="str">
            <v>Бухгалтерия</v>
          </cell>
          <cell r="H90" t="str">
            <v>Полярная ,9</v>
          </cell>
          <cell r="I90" t="str">
            <v>встроенное помещение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Марковский</v>
          </cell>
          <cell r="B91" t="str">
            <v>Чуванское</v>
          </cell>
          <cell r="C91" t="str">
            <v>Управление образования Муниципального образования Анадырский район</v>
          </cell>
          <cell r="D91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047719003</v>
          </cell>
          <cell r="E91" t="str">
            <v>Муниципальное общеобразовательное учреждение "Центр образования с. Марково"</v>
          </cell>
          <cell r="F91" t="str">
            <v>финансируемые из муниципального бюджета</v>
          </cell>
          <cell r="G91" t="str">
            <v>Школа</v>
          </cell>
          <cell r="H91">
            <v>0</v>
          </cell>
          <cell r="I91">
            <v>0</v>
          </cell>
          <cell r="J91">
            <v>0</v>
          </cell>
          <cell r="K91">
            <v>40</v>
          </cell>
          <cell r="L91">
            <v>51</v>
          </cell>
        </row>
        <row r="92">
          <cell r="A92" t="str">
            <v>Марковский</v>
          </cell>
          <cell r="B92" t="str">
            <v>Чуванское</v>
          </cell>
          <cell r="C92" t="str">
            <v>Управление образования Муниципального образования Анадырский район</v>
          </cell>
          <cell r="D92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047719004</v>
          </cell>
          <cell r="E92" t="str">
            <v>Муниципальное дошкольное общеобразовательное учреждение "Детский сад с. Чуванское"</v>
          </cell>
          <cell r="F92" t="str">
            <v>финансируемые из муниципального бюджета</v>
          </cell>
          <cell r="G92" t="str">
            <v>Детский сад</v>
          </cell>
          <cell r="H92">
            <v>0</v>
          </cell>
          <cell r="I92" t="str">
            <v>отдельно стоящее здание</v>
          </cell>
          <cell r="J92">
            <v>0</v>
          </cell>
          <cell r="K92">
            <v>20</v>
          </cell>
          <cell r="L92">
            <v>0</v>
          </cell>
        </row>
        <row r="93">
          <cell r="A93" t="str">
            <v>Марковский</v>
          </cell>
          <cell r="B93" t="str">
            <v>Ваеги</v>
          </cell>
          <cell r="C93" t="str">
            <v>Управление образования Муниципального образования Анадырский район</v>
          </cell>
          <cell r="D93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047719005</v>
          </cell>
          <cell r="E93" t="str">
            <v>Муниципальное общеобразовательное учреждение "Средняя школа с.Ваеги"</v>
          </cell>
          <cell r="F93" t="str">
            <v>финансируемые из муниципального бюджета</v>
          </cell>
          <cell r="G93" t="str">
            <v>Школа</v>
          </cell>
          <cell r="H93">
            <v>0</v>
          </cell>
          <cell r="I93" t="str">
            <v>отдельно стоящее здание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Марковский</v>
          </cell>
          <cell r="B94" t="str">
            <v>Ваеги</v>
          </cell>
          <cell r="C94" t="str">
            <v>Управление образования Муниципального образования Анадырский район</v>
          </cell>
          <cell r="D94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047719006</v>
          </cell>
          <cell r="E94" t="str">
            <v>Муниципальное общеобразовательное учреждение "Средняя школа с.Ваеги"</v>
          </cell>
          <cell r="F94" t="str">
            <v>финансируемые из муниципального бюджета</v>
          </cell>
          <cell r="G94" t="str">
            <v>Интернат</v>
          </cell>
          <cell r="H94">
            <v>0</v>
          </cell>
          <cell r="I94" t="str">
            <v>отдельно стоящее здание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Марковский</v>
          </cell>
          <cell r="B95" t="str">
            <v>Ваеги</v>
          </cell>
          <cell r="C95" t="str">
            <v>Управление образования Муниципального образования Анадырский район</v>
          </cell>
          <cell r="D95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047719007</v>
          </cell>
          <cell r="E95" t="str">
            <v>Муниципальное дошкольное общеобразовательное учреждение "Детский сад с. Ваеги"</v>
          </cell>
          <cell r="F95" t="str">
            <v>финансируемые из муниципального бюджета</v>
          </cell>
          <cell r="G95" t="str">
            <v>Детский сад</v>
          </cell>
          <cell r="H95">
            <v>0</v>
          </cell>
          <cell r="I95" t="str">
            <v>отдельно стоящее здание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Марковский</v>
          </cell>
          <cell r="B96" t="str">
            <v>Ламутское</v>
          </cell>
          <cell r="C96" t="str">
            <v>Управление образования Муниципального образования Анадырский район</v>
          </cell>
          <cell r="D96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047719005</v>
          </cell>
          <cell r="E96" t="str">
            <v>Муниципальное общеобразовательное учреждение "Начальная школа - детский сад"</v>
          </cell>
          <cell r="F96" t="str">
            <v>финансируемые из муниципального бюджета</v>
          </cell>
          <cell r="G96" t="str">
            <v>Школа</v>
          </cell>
          <cell r="H96">
            <v>0</v>
          </cell>
          <cell r="I96" t="str">
            <v>встроенное помещение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Марковский</v>
          </cell>
          <cell r="B97" t="str">
            <v>Ламутское</v>
          </cell>
          <cell r="C97" t="str">
            <v>Управление образования Муниципального образования Анадырский район</v>
          </cell>
          <cell r="D97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047719006</v>
          </cell>
          <cell r="E97" t="str">
            <v>Муниципальное общеобразовательное учреждение "Начальная школа - детский сад"</v>
          </cell>
          <cell r="F97" t="str">
            <v>финансируемые из муниципального бюджета</v>
          </cell>
          <cell r="G97" t="str">
            <v>Детский сад</v>
          </cell>
          <cell r="H97">
            <v>0</v>
          </cell>
          <cell r="I97" t="str">
            <v>встроенное помещение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Марковский</v>
          </cell>
          <cell r="B98" t="str">
            <v>Марково</v>
          </cell>
          <cell r="C98" t="str">
            <v>Администрация муниципального образования  Анадырский район,</v>
          </cell>
          <cell r="D98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98" t="str">
            <v>Аппарат уполномоченного главы администрации Муниципального образования Анадырский район</v>
          </cell>
          <cell r="F98" t="str">
            <v>финансируемые из муниципального бюджета</v>
          </cell>
          <cell r="G98" t="str">
            <v>Помещение аппарата уполномоченного</v>
          </cell>
          <cell r="H98" t="str">
            <v>Полярная ,9</v>
          </cell>
          <cell r="I98" t="str">
            <v>встроенное помещение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Марковский</v>
          </cell>
          <cell r="B99" t="str">
            <v>Марково</v>
          </cell>
          <cell r="C99" t="str">
            <v>Администрация муниципального образования  Анадырский район,</v>
          </cell>
          <cell r="D99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99" t="str">
            <v>ППЧ - 7</v>
          </cell>
          <cell r="F99" t="str">
            <v>финансируемые из окружного бюджета</v>
          </cell>
          <cell r="G99" t="str">
            <v>Гараж ППЧ</v>
          </cell>
          <cell r="H99">
            <v>0</v>
          </cell>
          <cell r="I99" t="str">
            <v>отдельно стоящее здание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Марковский</v>
          </cell>
          <cell r="B100" t="str">
            <v>Ваеги</v>
          </cell>
          <cell r="C100" t="str">
            <v>Администрация муниципального образования  Анадырский район,</v>
          </cell>
          <cell r="D100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00" t="str">
            <v>Аппарат уполномоченного главы администрации Муниципального образования Анадырский район</v>
          </cell>
          <cell r="F100" t="str">
            <v>финансируемые из муниципального бюджета</v>
          </cell>
          <cell r="G100" t="str">
            <v>Помещение аппарата уполномоченного</v>
          </cell>
          <cell r="H100">
            <v>0</v>
          </cell>
          <cell r="I100" t="str">
            <v>встроенное помещение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Марковский</v>
          </cell>
          <cell r="B101" t="str">
            <v>Ламутское</v>
          </cell>
          <cell r="C101" t="str">
            <v>Администрация муниципального образования  Анадырский район,</v>
          </cell>
          <cell r="D101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01" t="str">
            <v>Аппарат уполномоченного главы администрации Муниципального образования Анадырский район</v>
          </cell>
          <cell r="F101" t="str">
            <v>финансируемые из муниципального бюджета</v>
          </cell>
          <cell r="G101" t="str">
            <v>Помещение аппарата уполномоченного</v>
          </cell>
          <cell r="H101">
            <v>0</v>
          </cell>
          <cell r="I101" t="str">
            <v>отдельно стоящее здание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Марковский</v>
          </cell>
          <cell r="B102" t="str">
            <v>Чуванское</v>
          </cell>
          <cell r="C102" t="str">
            <v>Администрация муниципального образования  Анадырский район,</v>
          </cell>
          <cell r="D102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02" t="str">
            <v>Аппарат уполномоченного главы администрации Муниципального образования Анадырский район</v>
          </cell>
          <cell r="F102" t="str">
            <v>финансируемые из муниципального бюджета</v>
          </cell>
          <cell r="G102" t="str">
            <v>Помещение аппарата уполномоченного</v>
          </cell>
          <cell r="H102">
            <v>0</v>
          </cell>
          <cell r="I102" t="str">
            <v>отдельно стоящее здание</v>
          </cell>
          <cell r="J102">
            <v>0</v>
          </cell>
          <cell r="K102">
            <v>10</v>
          </cell>
          <cell r="L102">
            <v>0</v>
          </cell>
        </row>
        <row r="103">
          <cell r="A103" t="str">
            <v>Марковский</v>
          </cell>
          <cell r="B103" t="str">
            <v>Марково</v>
          </cell>
          <cell r="C103" t="str">
            <v>Государственное учреждение «Чукотский окружной комплексный Центр социального обслуживания населения»,</v>
          </cell>
          <cell r="D103" t="str">
            <v xml:space="preserve">689000, ЧАО г.Анадырь, ул Отке, 32 телефон/факс:2-80-09 ИНН 8709008935  КПП 870901001 в УФК по Чукотскому АО, ИНН 8709005035 р/счет № 40201810900000100103 в ГРКЦ ГУ Банка по Чукотскому АО г. Анадырь  БИК 047719001                                         </v>
          </cell>
          <cell r="E103" t="str">
            <v>Государственное учреждение «Чукотский окружной комплексныйЦентр социального обслуживания населения»,</v>
          </cell>
          <cell r="F103" t="str">
            <v>финансируемые из окружного бюджета</v>
          </cell>
          <cell r="G103" t="str">
            <v>Кабинет</v>
          </cell>
          <cell r="H103" t="str">
            <v>Полярная ,9</v>
          </cell>
          <cell r="I103" t="str">
            <v>встроенное помещение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Марковский</v>
          </cell>
          <cell r="B104" t="str">
            <v>Ваеги</v>
          </cell>
          <cell r="C104" t="str">
            <v>Государственное учреждение «Чукотский окружной комплексный Центр социального обслуживания населения»,</v>
          </cell>
          <cell r="D104" t="str">
            <v>689000, ЧАО г.Анадырь, ул Отке, 32 телефон/факс:2-80-09 ИНН 8709008935  КПП 870901001 в УФК по Чукотскому АО, ИНН 8709005035 р/счет № 40201810900000100103 в ГРКЦ ГУ Банка по Чукотскому АО г. Анадырь  БИК 047719002</v>
          </cell>
          <cell r="E104" t="str">
            <v>Государственное учреждение «Чукотский окружной комплексныйЦентр социального обслуживания населения»,</v>
          </cell>
          <cell r="F104" t="str">
            <v>финансируемые из окружного бюджета</v>
          </cell>
          <cell r="G104" t="str">
            <v>Кабинет</v>
          </cell>
          <cell r="H104">
            <v>0</v>
          </cell>
          <cell r="I104" t="str">
            <v>встроенное помещение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Марковский</v>
          </cell>
          <cell r="B105" t="str">
            <v>Марково</v>
          </cell>
          <cell r="C105" t="str">
            <v>Церковь</v>
          </cell>
          <cell r="D105">
            <v>0</v>
          </cell>
          <cell r="E105" t="str">
            <v>Церковь</v>
          </cell>
          <cell r="F105" t="str">
            <v>прочие некоммерческие</v>
          </cell>
          <cell r="G105" t="str">
            <v>Церковь</v>
          </cell>
          <cell r="H105">
            <v>0</v>
          </cell>
          <cell r="I105" t="str">
            <v>отдельно стоящее здание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Марковский</v>
          </cell>
          <cell r="B106" t="str">
            <v>Марково</v>
          </cell>
          <cell r="C106" t="str">
            <v xml:space="preserve">Анадырский филиал Акционерной компании « Ямата Ятырым Иншаат Туризм ве Тиджарет А. Ш.», </v>
          </cell>
          <cell r="D106" t="str">
            <v xml:space="preserve">689000 ЧАО г.Анадырь, ул. Мира ,14 телефон:2-81-01, 2-81-02  ИНН 9909050372 Р/с 40814810100180000001в  Анадырском филиале «МДМ-банка» БИК 047719708 К/счет № 30101810900000000708 КПП: 870951001                            </v>
          </cell>
          <cell r="E106" t="str">
            <v xml:space="preserve">Анадырский филиал Акционерной компании « Ямата Ятырым Иншаат Туризм ве Тиджарет А. Ш.», </v>
          </cell>
          <cell r="F106" t="str">
            <v>прочие коммерческие</v>
          </cell>
          <cell r="G106" t="str">
            <v>Офис № 1</v>
          </cell>
          <cell r="H106">
            <v>0</v>
          </cell>
          <cell r="I106" t="str">
            <v>отдельно стоящее здание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Марковский</v>
          </cell>
          <cell r="B107" t="str">
            <v>Марково</v>
          </cell>
          <cell r="C107" t="str">
            <v xml:space="preserve">Анадырский филиал Акционерной компании « Ямата Ятырым Иншаат Туризм ве Тиджарет А. Ш.», </v>
          </cell>
          <cell r="D107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870951002</v>
          </cell>
          <cell r="E107" t="str">
            <v xml:space="preserve">Анадырский филиал Акционерной компании « Ямата Ятырым Иншаат Туризм ве Тиджарет А. Ш.», </v>
          </cell>
          <cell r="F107" t="str">
            <v>прочие коммерческие</v>
          </cell>
          <cell r="G107" t="str">
            <v>Офис № 2</v>
          </cell>
          <cell r="H107">
            <v>0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Марковский</v>
          </cell>
          <cell r="B108" t="str">
            <v>Марково</v>
          </cell>
          <cell r="C108" t="str">
            <v xml:space="preserve">Анадырский филиал Акционерной компании « Ямата Ятырым Иншаат Туризм ве Тиджарет А. Ш.», </v>
          </cell>
          <cell r="D108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870951003</v>
          </cell>
          <cell r="E108" t="str">
            <v xml:space="preserve">Анадырский филиал Акционерной компании « Ямата Ятырым Иншаат Туризм ве Тиджарет А. Ш.», </v>
          </cell>
          <cell r="F108" t="str">
            <v>прочие коммерческие</v>
          </cell>
          <cell r="G108" t="str">
            <v>Гараж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Марковский</v>
          </cell>
          <cell r="B109" t="str">
            <v>Марково</v>
          </cell>
          <cell r="C109" t="str">
            <v xml:space="preserve">Анадырский филиал Акционерной компании « Ямата Ятырым Иншаат Туризм ве Тиджарет А. Ш.», </v>
          </cell>
          <cell r="D109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870951004</v>
          </cell>
          <cell r="E109" t="str">
            <v xml:space="preserve">Анадырский филиал Акционерной компании « Ямата Ятырым Иншаат Туризм ве Тиджарет А. Ш.», </v>
          </cell>
          <cell r="F109" t="str">
            <v>прочие коммерческие</v>
          </cell>
          <cell r="G109" t="str">
            <v>Склад</v>
          </cell>
          <cell r="H109">
            <v>0</v>
          </cell>
          <cell r="I109" t="str">
            <v>отдельно стоящее здание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Марковский</v>
          </cell>
          <cell r="B110" t="str">
            <v>Марково</v>
          </cell>
          <cell r="C110" t="str">
            <v xml:space="preserve">Анадырский филиал Акционерной компании « Ямата Ятырым Иншаат Туризм ве Тиджарет А. Ш.», </v>
          </cell>
          <cell r="D110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870951005</v>
          </cell>
          <cell r="E110" t="str">
            <v xml:space="preserve">Анадырский филиал Акционерной компании « Ямата Ятырым Иншаат Туризм ве Тиджарет А. Ш.», </v>
          </cell>
          <cell r="F110" t="str">
            <v>прочие коммерческие</v>
          </cell>
          <cell r="G110" t="str">
            <v>Склад</v>
          </cell>
          <cell r="H110">
            <v>0</v>
          </cell>
          <cell r="I110" t="str">
            <v>подвальное помещение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Марковский</v>
          </cell>
          <cell r="B111" t="str">
            <v>Марково</v>
          </cell>
          <cell r="C111" t="str">
            <v xml:space="preserve">Анадырский филиал Акционерной компании « Ямата Ятырым Иншаат Туризм ве Тиджарет А. Ш.», </v>
          </cell>
          <cell r="D111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870951005</v>
          </cell>
          <cell r="E111" t="str">
            <v xml:space="preserve">Анадырский филиал Акционерной компании « Ямата Ятырым Иншаат Туризм ве Тиджарет А. Ш.», </v>
          </cell>
          <cell r="F111" t="str">
            <v>прочие коммерческие</v>
          </cell>
          <cell r="G111" t="str">
            <v>общежитие</v>
          </cell>
          <cell r="H111">
            <v>0</v>
          </cell>
          <cell r="I111" t="str">
            <v>отдельно стоящее здание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Марковский</v>
          </cell>
          <cell r="B112" t="str">
            <v>Марково</v>
          </cell>
          <cell r="C112" t="str">
            <v xml:space="preserve">Анадырский филиал Акционерной компании « Ямата Ятырым Иншаат Туризм ве Тиджарет А. Ш.», </v>
          </cell>
          <cell r="D112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870951006</v>
          </cell>
          <cell r="E112" t="str">
            <v xml:space="preserve">Анадырский филиал Акционерной компании « Ямата Ятырым Иншаат Туризм ве Тиджарет А. Ш.», </v>
          </cell>
          <cell r="F112" t="str">
            <v>прочие коммерческие</v>
          </cell>
          <cell r="G112" t="str">
            <v>Строительные объект</v>
          </cell>
          <cell r="H112">
            <v>0</v>
          </cell>
          <cell r="I112" t="str">
            <v>отдельно стоящее здание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Марковский</v>
          </cell>
          <cell r="B113" t="str">
            <v>Марково</v>
          </cell>
          <cell r="C113" t="str">
            <v xml:space="preserve">Анадырский филиал Акционерной компании « Ямата Ятырым Иншаат Туризм ве Тиджарет А. Ш.», </v>
          </cell>
          <cell r="D113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870951007</v>
          </cell>
          <cell r="E113" t="str">
            <v xml:space="preserve">Анадырский филиал Акционерной компании « Ямата Ятырым Иншаат Туризм ве Тиджарет А. Ш.», </v>
          </cell>
          <cell r="F113" t="str">
            <v>прочие коммерческие</v>
          </cell>
          <cell r="G113" t="str">
            <v>Столовая</v>
          </cell>
          <cell r="H113">
            <v>0</v>
          </cell>
          <cell r="I113" t="str">
            <v>отдельно стоящее здание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Марковский</v>
          </cell>
          <cell r="B114" t="str">
            <v>Марково</v>
          </cell>
          <cell r="C114" t="str">
            <v xml:space="preserve">Государственное учреждение «Музейный центр «Наследие Чукотки», </v>
          </cell>
          <cell r="D114" t="str">
            <v>689000, ЧАО г.г.Анадырь ул. . Рультытегина , 7,телефон/факс:2-27-31  ИНН 8709009015 Л/с 03056001210 в ГРКЦ ГУ Банка России по Чукотскому АО г.Анадырь БИК 047719001 ОКПО 58002736, ОКОНХ 93131</v>
          </cell>
          <cell r="E114" t="str">
            <v xml:space="preserve">Государственное учреждение «Музейный центр «Наследие Чукотки», </v>
          </cell>
          <cell r="F114" t="str">
            <v>финансируемые из окружного бюджета</v>
          </cell>
          <cell r="G114" t="str">
            <v>Музей</v>
          </cell>
          <cell r="H114">
            <v>0</v>
          </cell>
          <cell r="I114" t="str">
            <v>встроенное помещение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Марковский</v>
          </cell>
          <cell r="B115" t="str">
            <v>Ваеги</v>
          </cell>
          <cell r="C115" t="str">
            <v>Частное предприятие без образования юридического лица "Роща"</v>
          </cell>
          <cell r="D115">
            <v>0</v>
          </cell>
          <cell r="E115" t="str">
            <v>Частное предприятие без образования юридического лица "Роща"</v>
          </cell>
          <cell r="F115" t="str">
            <v>прочие коммерческие</v>
          </cell>
          <cell r="G115" t="str">
            <v>Магазин "Роща"</v>
          </cell>
          <cell r="H115">
            <v>0</v>
          </cell>
          <cell r="I115" t="str">
            <v>встроенное помещение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Марковский</v>
          </cell>
          <cell r="B116" t="str">
            <v>Марково</v>
          </cell>
          <cell r="C116" t="str">
            <v>Бани</v>
          </cell>
          <cell r="D116">
            <v>0</v>
          </cell>
          <cell r="E116" t="str">
            <v>Марковский филиал ГП "Чукоткоммунхоз"</v>
          </cell>
          <cell r="F116" t="str">
            <v>собственные цеха</v>
          </cell>
          <cell r="G116" t="str">
            <v>Баня</v>
          </cell>
          <cell r="H116">
            <v>0</v>
          </cell>
          <cell r="I116" t="str">
            <v>встроенное помещение</v>
          </cell>
          <cell r="J116">
            <v>24</v>
          </cell>
          <cell r="K116">
            <v>0</v>
          </cell>
          <cell r="L116">
            <v>0</v>
          </cell>
        </row>
        <row r="117">
          <cell r="A117" t="str">
            <v>Марковский</v>
          </cell>
          <cell r="B117" t="str">
            <v>Марково</v>
          </cell>
          <cell r="C117" t="str">
            <v>Прачечные</v>
          </cell>
          <cell r="D117">
            <v>0</v>
          </cell>
          <cell r="E117" t="str">
            <v>Марковский филиал ГП "Чукоткоммунхоз"</v>
          </cell>
          <cell r="F117" t="str">
            <v>собственные цеха</v>
          </cell>
          <cell r="G117" t="str">
            <v>Прачечная</v>
          </cell>
          <cell r="H117">
            <v>0</v>
          </cell>
          <cell r="I117" t="str">
            <v>встроенное помещение</v>
          </cell>
          <cell r="J117">
            <v>20</v>
          </cell>
          <cell r="K117">
            <v>0</v>
          </cell>
          <cell r="L117">
            <v>0</v>
          </cell>
        </row>
        <row r="118">
          <cell r="A118" t="str">
            <v>Марковский</v>
          </cell>
          <cell r="B118" t="str">
            <v>Марково</v>
          </cell>
          <cell r="C118" t="str">
            <v>Водоснабжение - водопровод</v>
          </cell>
          <cell r="D118">
            <v>0</v>
          </cell>
          <cell r="E118" t="str">
            <v>Марковский филиал ГП "Чукоткоммунхоз"</v>
          </cell>
          <cell r="F118" t="str">
            <v>собственные цеха</v>
          </cell>
          <cell r="G118" t="str">
            <v>Водозабор № 1</v>
          </cell>
          <cell r="H118">
            <v>0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Марковский</v>
          </cell>
          <cell r="B119" t="str">
            <v>Марково</v>
          </cell>
          <cell r="C119" t="str">
            <v>Водоснабжение - водопровод</v>
          </cell>
          <cell r="D119">
            <v>0</v>
          </cell>
          <cell r="E119" t="str">
            <v>Марковский филиал ГП "Чукоткоммунхоз"</v>
          </cell>
          <cell r="F119" t="str">
            <v>собственные цеха</v>
          </cell>
          <cell r="G119" t="str">
            <v>Насосная (водозабор №1)</v>
          </cell>
          <cell r="H119">
            <v>0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Марковский</v>
          </cell>
          <cell r="B120" t="str">
            <v>Марково</v>
          </cell>
          <cell r="C120" t="str">
            <v>Водоснабжение - водопровод</v>
          </cell>
          <cell r="D120">
            <v>0</v>
          </cell>
          <cell r="E120" t="str">
            <v>Марковский филиал ГП "Чукоткоммунхоз"</v>
          </cell>
          <cell r="F120" t="str">
            <v>собственные цеха</v>
          </cell>
          <cell r="G120" t="str">
            <v>Насосная станция</v>
          </cell>
          <cell r="H120">
            <v>0</v>
          </cell>
          <cell r="I120" t="str">
            <v>отдельно стоящее здание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Марковский</v>
          </cell>
          <cell r="B121" t="str">
            <v>Марково</v>
          </cell>
          <cell r="C121" t="str">
            <v>Теплоснабжение</v>
          </cell>
          <cell r="D121">
            <v>0</v>
          </cell>
          <cell r="E121" t="str">
            <v>Марковский филиал ГП "Чукоткоммунхоз"</v>
          </cell>
          <cell r="F121" t="str">
            <v>собственные цеха</v>
          </cell>
          <cell r="G121" t="str">
            <v>Бытовые котельных ( 4)</v>
          </cell>
          <cell r="H121">
            <v>0</v>
          </cell>
          <cell r="I121" t="str">
            <v>встроенное помещение</v>
          </cell>
          <cell r="J121">
            <v>20</v>
          </cell>
          <cell r="K121">
            <v>0</v>
          </cell>
          <cell r="L121">
            <v>0</v>
          </cell>
        </row>
        <row r="122">
          <cell r="A122" t="str">
            <v>Марковский</v>
          </cell>
          <cell r="B122" t="str">
            <v>Марково</v>
          </cell>
          <cell r="C122" t="str">
            <v>Теплоснабжение</v>
          </cell>
          <cell r="D122">
            <v>0</v>
          </cell>
          <cell r="E122" t="str">
            <v>Марковский филиал ГП "Чукоткоммунхоз"</v>
          </cell>
          <cell r="F122" t="str">
            <v>собственные цеха</v>
          </cell>
          <cell r="G122" t="str">
            <v>Бытовая котельной аэропорта</v>
          </cell>
          <cell r="H122">
            <v>0</v>
          </cell>
          <cell r="I122" t="str">
            <v>встроенное помещение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Марковский</v>
          </cell>
          <cell r="B123" t="str">
            <v>Марково</v>
          </cell>
          <cell r="C123" t="str">
            <v>Водоснабжение - водопровод</v>
          </cell>
          <cell r="D123">
            <v>0</v>
          </cell>
          <cell r="E123" t="str">
            <v>Марковский филиал ГП "Чукоткоммунхоз"</v>
          </cell>
          <cell r="F123" t="str">
            <v>собственные цеха</v>
          </cell>
          <cell r="G123" t="str">
            <v>Помещение для подпиточной емкости</v>
          </cell>
          <cell r="H123">
            <v>0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Марковский</v>
          </cell>
          <cell r="B124" t="str">
            <v>Марково</v>
          </cell>
          <cell r="C124" t="str">
            <v>Электроснабжение</v>
          </cell>
          <cell r="D124">
            <v>0</v>
          </cell>
          <cell r="E124" t="str">
            <v>Марковский филиал ГП "Чукоткоммунхоз"</v>
          </cell>
          <cell r="F124" t="str">
            <v>собственные цеха</v>
          </cell>
          <cell r="G124" t="str">
            <v>Дизельная электростанция</v>
          </cell>
          <cell r="H124">
            <v>0</v>
          </cell>
          <cell r="I124" t="str">
            <v>отдельно стоящее здание</v>
          </cell>
          <cell r="J124">
            <v>107</v>
          </cell>
          <cell r="K124">
            <v>0</v>
          </cell>
          <cell r="L124">
            <v>0</v>
          </cell>
        </row>
        <row r="125">
          <cell r="A125" t="str">
            <v>Марковский</v>
          </cell>
          <cell r="B125" t="str">
            <v>Марково</v>
          </cell>
          <cell r="C125" t="str">
            <v>содержание и ремонт жилфонда</v>
          </cell>
          <cell r="D125">
            <v>0</v>
          </cell>
          <cell r="E125" t="str">
            <v>Марковский филиал ГП "Чукоткоммунхоз"</v>
          </cell>
          <cell r="F125" t="str">
            <v>собственные цеха</v>
          </cell>
          <cell r="G125" t="str">
            <v>Столярная мастерская</v>
          </cell>
          <cell r="H125">
            <v>0</v>
          </cell>
          <cell r="I125" t="str">
            <v>встроенное помещение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Марковский</v>
          </cell>
          <cell r="B126" t="str">
            <v>Марково</v>
          </cell>
          <cell r="C126" t="str">
            <v>Автотранспорт</v>
          </cell>
          <cell r="D126">
            <v>0</v>
          </cell>
          <cell r="E126" t="str">
            <v>Марковский филиал ГП "Чукоткоммунхоз"</v>
          </cell>
          <cell r="F126" t="str">
            <v>собственные цеха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Марковский</v>
          </cell>
          <cell r="B127" t="str">
            <v>Марково</v>
          </cell>
          <cell r="C127" t="str">
            <v>Автотранспорт</v>
          </cell>
          <cell r="D127">
            <v>0</v>
          </cell>
          <cell r="E127" t="str">
            <v>Марковский филиал ГП "Чукоткоммунхоз"</v>
          </cell>
          <cell r="F127" t="str">
            <v>собственные цеха</v>
          </cell>
          <cell r="G127" t="str">
            <v>Гараж</v>
          </cell>
          <cell r="H127">
            <v>0</v>
          </cell>
          <cell r="I127" t="str">
            <v>отдельно стоящее здание</v>
          </cell>
          <cell r="J127">
            <v>320</v>
          </cell>
          <cell r="K127">
            <v>0</v>
          </cell>
          <cell r="L127">
            <v>0</v>
          </cell>
        </row>
        <row r="128">
          <cell r="A128" t="str">
            <v>Марковский</v>
          </cell>
          <cell r="B128" t="str">
            <v>Марково</v>
          </cell>
          <cell r="C128" t="str">
            <v>Общецеховые по филиалу</v>
          </cell>
          <cell r="D128">
            <v>0</v>
          </cell>
          <cell r="E128" t="str">
            <v>Марковский филиал ГП "Чукоткоммунхоз"</v>
          </cell>
          <cell r="F128" t="str">
            <v>собственные цеха</v>
          </cell>
          <cell r="G128" t="str">
            <v>Помещение АУП</v>
          </cell>
          <cell r="H128" t="str">
            <v>Полярная ,9</v>
          </cell>
          <cell r="I128" t="str">
            <v>встроенное помещение</v>
          </cell>
          <cell r="J128">
            <v>180</v>
          </cell>
          <cell r="K128">
            <v>0</v>
          </cell>
          <cell r="L128">
            <v>0</v>
          </cell>
        </row>
        <row r="129">
          <cell r="A129" t="str">
            <v>Марковский</v>
          </cell>
          <cell r="B129" t="str">
            <v>Марково</v>
          </cell>
          <cell r="C129" t="str">
            <v>Общецеховые по филиалу</v>
          </cell>
          <cell r="D129">
            <v>0</v>
          </cell>
          <cell r="E129" t="str">
            <v>Марковский филиал ГП "Чукоткоммунхоз"</v>
          </cell>
          <cell r="F129" t="str">
            <v>собственные цеха</v>
          </cell>
          <cell r="G129" t="str">
            <v>Склад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Марковский</v>
          </cell>
          <cell r="B130" t="str">
            <v>Ваеги</v>
          </cell>
          <cell r="C130" t="str">
            <v>Водоснабжение - водопровод</v>
          </cell>
          <cell r="D130">
            <v>0</v>
          </cell>
          <cell r="E130" t="str">
            <v>Участок Ваеги</v>
          </cell>
          <cell r="F130" t="str">
            <v>собственные цеха</v>
          </cell>
          <cell r="G130" t="str">
            <v>Насосная станция  №2</v>
          </cell>
          <cell r="H130">
            <v>0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Марковский</v>
          </cell>
          <cell r="B131" t="str">
            <v>Ваеги</v>
          </cell>
          <cell r="C131" t="str">
            <v>Водоснабжение - водопровод</v>
          </cell>
          <cell r="D131">
            <v>0</v>
          </cell>
          <cell r="E131" t="str">
            <v>Участок Ваеги</v>
          </cell>
          <cell r="F131" t="str">
            <v>собственные цеха</v>
          </cell>
          <cell r="G131" t="str">
            <v>Насосная станция  №1</v>
          </cell>
          <cell r="H131">
            <v>0</v>
          </cell>
          <cell r="I131" t="str">
            <v>встроенное помещение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Марковский</v>
          </cell>
          <cell r="B132" t="str">
            <v>Ваеги</v>
          </cell>
          <cell r="C132" t="str">
            <v>Теплоснабжение</v>
          </cell>
          <cell r="D132">
            <v>0</v>
          </cell>
          <cell r="E132" t="str">
            <v>Участок Ваеги</v>
          </cell>
          <cell r="F132" t="str">
            <v>собственные цеха</v>
          </cell>
          <cell r="G132" t="str">
            <v xml:space="preserve">Котельная </v>
          </cell>
          <cell r="H132">
            <v>0</v>
          </cell>
          <cell r="I132" t="str">
            <v>встроенное помещение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Марковский</v>
          </cell>
          <cell r="B133" t="str">
            <v>Ваеги</v>
          </cell>
          <cell r="C133" t="str">
            <v>Автотранспорт</v>
          </cell>
          <cell r="D133">
            <v>0</v>
          </cell>
          <cell r="E133" t="str">
            <v>Участок Ваеги</v>
          </cell>
          <cell r="F133" t="str">
            <v>собственные цеха</v>
          </cell>
          <cell r="G133" t="str">
            <v>Гараж</v>
          </cell>
          <cell r="H133">
            <v>0</v>
          </cell>
          <cell r="I133" t="str">
            <v>отдельно стоящее здание</v>
          </cell>
          <cell r="J133">
            <v>0</v>
          </cell>
          <cell r="K133">
            <v>0</v>
          </cell>
          <cell r="L133">
            <v>0</v>
          </cell>
        </row>
        <row r="134">
          <cell r="A134" t="str">
            <v>Марковский</v>
          </cell>
          <cell r="B134" t="str">
            <v>Ваеги</v>
          </cell>
          <cell r="C134" t="str">
            <v>Автотранспорт</v>
          </cell>
          <cell r="D134">
            <v>0</v>
          </cell>
          <cell r="E134" t="str">
            <v>Участок Ваеги</v>
          </cell>
          <cell r="F134" t="str">
            <v>собственные цеха</v>
          </cell>
          <cell r="G134" t="str">
            <v>Гараж</v>
          </cell>
          <cell r="H134">
            <v>0</v>
          </cell>
          <cell r="I134" t="str">
            <v>встроенное помещение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Марковский</v>
          </cell>
          <cell r="B135" t="str">
            <v>Ваеги</v>
          </cell>
          <cell r="C135" t="str">
            <v>Электроснабжение</v>
          </cell>
          <cell r="D135">
            <v>0</v>
          </cell>
          <cell r="E135" t="str">
            <v>Участок Ваеги</v>
          </cell>
          <cell r="F135" t="str">
            <v>собственные цеха</v>
          </cell>
          <cell r="G135" t="str">
            <v>Дизельная электростанция</v>
          </cell>
          <cell r="H135">
            <v>0</v>
          </cell>
          <cell r="I135" t="str">
            <v>отдельно стоящее здание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Марковский</v>
          </cell>
          <cell r="B136" t="str">
            <v>Ваеги</v>
          </cell>
          <cell r="C136" t="str">
            <v>Электроснабжение</v>
          </cell>
          <cell r="D136">
            <v>0</v>
          </cell>
          <cell r="E136" t="str">
            <v>Участок Ваеги</v>
          </cell>
          <cell r="F136" t="str">
            <v>собственные цеха</v>
          </cell>
          <cell r="G136" t="str">
            <v>Слесарная мастерская</v>
          </cell>
          <cell r="H136">
            <v>0</v>
          </cell>
          <cell r="I136" t="str">
            <v>встроенное помещение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Марковский</v>
          </cell>
          <cell r="B137" t="str">
            <v>Ваеги</v>
          </cell>
          <cell r="C137" t="str">
            <v>Бани</v>
          </cell>
          <cell r="D137">
            <v>0</v>
          </cell>
          <cell r="E137" t="str">
            <v>Участок Ваеги</v>
          </cell>
          <cell r="F137" t="str">
            <v>собственные цеха</v>
          </cell>
          <cell r="G137" t="str">
            <v>Баня</v>
          </cell>
          <cell r="H137">
            <v>0</v>
          </cell>
          <cell r="I137" t="str">
            <v>встроенное помещение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Марковский</v>
          </cell>
          <cell r="B138" t="str">
            <v>Ваеги</v>
          </cell>
          <cell r="C138" t="str">
            <v>Общецеховые по участку</v>
          </cell>
          <cell r="D138">
            <v>0</v>
          </cell>
          <cell r="E138" t="str">
            <v>Участок Ваеги</v>
          </cell>
          <cell r="F138" t="str">
            <v>собственные цеха</v>
          </cell>
          <cell r="G138" t="str">
            <v>Помещение АУП</v>
          </cell>
          <cell r="H138">
            <v>0</v>
          </cell>
          <cell r="I138" t="str">
            <v>встроенное помещение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Марковский</v>
          </cell>
          <cell r="B139" t="str">
            <v>Ламутское</v>
          </cell>
          <cell r="C139" t="str">
            <v>Теплоснабжение</v>
          </cell>
          <cell r="D139">
            <v>0</v>
          </cell>
          <cell r="E139" t="str">
            <v>Участок Ламутское</v>
          </cell>
          <cell r="F139" t="str">
            <v>собственные цеха</v>
          </cell>
          <cell r="G139" t="str">
            <v xml:space="preserve">Бытовая котельной </v>
          </cell>
          <cell r="H139">
            <v>0</v>
          </cell>
          <cell r="I139" t="str">
            <v>отдельно стоящее здание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Марковский</v>
          </cell>
          <cell r="B140" t="str">
            <v>Ламутское</v>
          </cell>
          <cell r="C140" t="str">
            <v>Автотранспорт</v>
          </cell>
          <cell r="D140">
            <v>0</v>
          </cell>
          <cell r="E140" t="str">
            <v>Участок Ламутское</v>
          </cell>
          <cell r="F140" t="str">
            <v>собственные цеха</v>
          </cell>
          <cell r="G140" t="str">
            <v>Гараж</v>
          </cell>
          <cell r="H140">
            <v>0</v>
          </cell>
          <cell r="I140" t="str">
            <v>отдельно стоящее здание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Марковский</v>
          </cell>
          <cell r="B141" t="str">
            <v>Ламутское</v>
          </cell>
          <cell r="C141" t="str">
            <v>Бани</v>
          </cell>
          <cell r="D141">
            <v>0</v>
          </cell>
          <cell r="E141" t="str">
            <v>Участок Ламутское</v>
          </cell>
          <cell r="F141" t="str">
            <v>собственные цеха</v>
          </cell>
          <cell r="G141" t="str">
            <v>Баня</v>
          </cell>
          <cell r="H141">
            <v>0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Марковский</v>
          </cell>
          <cell r="B142" t="str">
            <v>Ламутское</v>
          </cell>
          <cell r="C142" t="str">
            <v>Общецеховые по участку</v>
          </cell>
          <cell r="D142">
            <v>0</v>
          </cell>
          <cell r="E142" t="str">
            <v>Участок Ламутское</v>
          </cell>
          <cell r="F142" t="str">
            <v>собственные цеха</v>
          </cell>
          <cell r="G142" t="str">
            <v>Помещение АУП</v>
          </cell>
          <cell r="H142">
            <v>0</v>
          </cell>
          <cell r="I142" t="str">
            <v>отдельно стоящее здание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Марковский</v>
          </cell>
          <cell r="B143" t="str">
            <v>Чуванское</v>
          </cell>
          <cell r="C143" t="str">
            <v>Теплоснабжение</v>
          </cell>
          <cell r="D143">
            <v>0</v>
          </cell>
          <cell r="E143" t="str">
            <v>Участок Чуванское</v>
          </cell>
          <cell r="F143" t="str">
            <v>собственные цеха</v>
          </cell>
          <cell r="G143" t="str">
            <v xml:space="preserve">Бытовая котельной </v>
          </cell>
          <cell r="H143">
            <v>0</v>
          </cell>
          <cell r="I143" t="str">
            <v>встроенное помещение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Марковский</v>
          </cell>
          <cell r="B144" t="str">
            <v>Чуванское</v>
          </cell>
          <cell r="C144" t="str">
            <v>Бани</v>
          </cell>
          <cell r="D144">
            <v>0</v>
          </cell>
          <cell r="E144" t="str">
            <v>Участок Чуванское</v>
          </cell>
          <cell r="F144" t="str">
            <v>собственные цеха</v>
          </cell>
          <cell r="G144" t="str">
            <v>Баня</v>
          </cell>
          <cell r="H144">
            <v>0</v>
          </cell>
          <cell r="I144" t="str">
            <v>отдельно стоящее здание</v>
          </cell>
          <cell r="J144">
            <v>0</v>
          </cell>
          <cell r="K144">
            <v>52.6</v>
          </cell>
          <cell r="L144">
            <v>0</v>
          </cell>
        </row>
        <row r="145">
          <cell r="A145" t="str">
            <v>Марковский</v>
          </cell>
          <cell r="B145" t="str">
            <v>Чуванское</v>
          </cell>
          <cell r="C145" t="str">
            <v>Автотранспорт</v>
          </cell>
          <cell r="D145">
            <v>0</v>
          </cell>
          <cell r="E145" t="str">
            <v>Участок Чуванское</v>
          </cell>
          <cell r="F145" t="str">
            <v>собственные цеха</v>
          </cell>
          <cell r="G145" t="str">
            <v>Гараж</v>
          </cell>
          <cell r="H145">
            <v>0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Марковский</v>
          </cell>
          <cell r="B146" t="str">
            <v>Чуванское</v>
          </cell>
          <cell r="C146" t="str">
            <v>Общецеховые по участку</v>
          </cell>
          <cell r="D146">
            <v>0</v>
          </cell>
          <cell r="E146" t="str">
            <v>Участок Чуванское</v>
          </cell>
          <cell r="F146" t="str">
            <v>собственные цеха</v>
          </cell>
          <cell r="G146" t="str">
            <v>Помещение АУП</v>
          </cell>
          <cell r="H146">
            <v>0</v>
          </cell>
          <cell r="I146" t="str">
            <v>отдельно стоящее здание</v>
          </cell>
          <cell r="J146">
            <v>0</v>
          </cell>
          <cell r="K146">
            <v>6</v>
          </cell>
          <cell r="L146">
            <v>0</v>
          </cell>
        </row>
        <row r="147">
          <cell r="A147" t="str">
            <v>Марковский</v>
          </cell>
          <cell r="B147" t="str">
            <v>Чуванское</v>
          </cell>
          <cell r="C147" t="str">
            <v>Электроснабжение</v>
          </cell>
          <cell r="D147">
            <v>0</v>
          </cell>
          <cell r="E147" t="str">
            <v>Участок Чуванское</v>
          </cell>
          <cell r="F147" t="str">
            <v>собственные цеха</v>
          </cell>
          <cell r="G147" t="str">
            <v>Дизельная электростанция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Марковский</v>
          </cell>
          <cell r="B148" t="str">
            <v>Ламутское</v>
          </cell>
          <cell r="C148" t="str">
            <v>Электроснабжение</v>
          </cell>
          <cell r="D148">
            <v>0</v>
          </cell>
          <cell r="E148" t="str">
            <v>Участок Ламутское</v>
          </cell>
          <cell r="F148" t="str">
            <v>собственные цеха</v>
          </cell>
          <cell r="G148" t="str">
            <v>Дизельная электростанция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Марковский</v>
          </cell>
          <cell r="B149" t="str">
            <v>Марково</v>
          </cell>
          <cell r="C149" t="str">
            <v>Администрация муниципального образования  Анадырский район,</v>
          </cell>
          <cell r="D149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49" t="str">
            <v>Аппарат уполномоченного главы администрации Муниципального образования Анадырский район</v>
          </cell>
          <cell r="F149" t="str">
            <v>финансируемые из муниципального бюджета</v>
          </cell>
          <cell r="G149" t="str">
            <v>уличное освещение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Марковский</v>
          </cell>
          <cell r="B150" t="str">
            <v>Ваеги</v>
          </cell>
          <cell r="C150" t="str">
            <v>Администрация муниципального образования  Анадырский район,</v>
          </cell>
          <cell r="D150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50" t="str">
            <v>Аппарат уполномоченного главы администрации Муниципального образования Анадырский район</v>
          </cell>
          <cell r="F150" t="str">
            <v>финансируемые из муниципального бюджета</v>
          </cell>
          <cell r="G150" t="str">
            <v>уличное освещение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Марковский</v>
          </cell>
          <cell r="B151" t="str">
            <v>Ламутское</v>
          </cell>
          <cell r="C151" t="str">
            <v>Администрация муниципального образования  Анадырский район,</v>
          </cell>
          <cell r="D151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51" t="str">
            <v>Аппарат уполномоченного главы администрации Муниципального образования Анадырский район</v>
          </cell>
          <cell r="F151" t="str">
            <v>финансируемые из муниципального бюджета</v>
          </cell>
          <cell r="G151" t="str">
            <v>уличное освещение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Марковский</v>
          </cell>
          <cell r="B152" t="str">
            <v>Чуванское</v>
          </cell>
          <cell r="C152" t="str">
            <v>Администрация муниципального образования  Анадырский район,</v>
          </cell>
          <cell r="D152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52" t="str">
            <v>Аппарат уполномоченного главы администрации Муниципального образования Анадырский район</v>
          </cell>
          <cell r="F152" t="str">
            <v>финансируемые из муниципального бюджета</v>
          </cell>
          <cell r="G152" t="str">
            <v>уличное освещение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Марковский</v>
          </cell>
          <cell r="B153" t="str">
            <v>Ваеги</v>
          </cell>
          <cell r="C153" t="str">
            <v>Общецеховые по участку</v>
          </cell>
          <cell r="D153">
            <v>0</v>
          </cell>
          <cell r="E153" t="str">
            <v>Участок Ваеги</v>
          </cell>
          <cell r="F153" t="str">
            <v>собственные цеха</v>
          </cell>
          <cell r="G153" t="str">
            <v>общежитие</v>
          </cell>
          <cell r="H153">
            <v>0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Марковский</v>
          </cell>
          <cell r="B154" t="str">
            <v>Ваеги</v>
          </cell>
          <cell r="C154" t="str">
            <v>Общецеховые по участку</v>
          </cell>
          <cell r="D154">
            <v>0</v>
          </cell>
          <cell r="E154" t="str">
            <v>Участок Ваеги</v>
          </cell>
          <cell r="F154" t="str">
            <v>собственные цеха</v>
          </cell>
          <cell r="G154" t="str">
            <v>токарная мастерская</v>
          </cell>
          <cell r="H154">
            <v>0</v>
          </cell>
          <cell r="I154" t="str">
            <v>встроенное помещение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Марковский</v>
          </cell>
          <cell r="B155" t="str">
            <v>Ваеги</v>
          </cell>
          <cell r="C155" t="str">
            <v>Автотранспорт</v>
          </cell>
          <cell r="D155">
            <v>0</v>
          </cell>
          <cell r="E155" t="str">
            <v>Участок Ваеги</v>
          </cell>
          <cell r="F155" t="str">
            <v>собственные цеха</v>
          </cell>
          <cell r="G155" t="str">
            <v>Гараж</v>
          </cell>
          <cell r="H155">
            <v>0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Марковский</v>
          </cell>
          <cell r="B156" t="str">
            <v>Марково</v>
          </cell>
          <cell r="C156">
            <v>0</v>
          </cell>
          <cell r="D156">
            <v>0</v>
          </cell>
          <cell r="E156" t="str">
            <v>Участок Марково</v>
          </cell>
          <cell r="F156" t="str">
            <v>собственные цеха</v>
          </cell>
          <cell r="G156">
            <v>0</v>
          </cell>
          <cell r="H156" t="str">
            <v>освещение подъездов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Марковский</v>
          </cell>
          <cell r="B157" t="str">
            <v>Ваеги</v>
          </cell>
          <cell r="C157">
            <v>0</v>
          </cell>
          <cell r="D157">
            <v>0</v>
          </cell>
          <cell r="E157" t="str">
            <v>Участок Ваеги</v>
          </cell>
          <cell r="F157" t="str">
            <v>собственные цеха</v>
          </cell>
          <cell r="G157">
            <v>0</v>
          </cell>
          <cell r="H157" t="str">
            <v>освещение подъездов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Марковский</v>
          </cell>
          <cell r="B158" t="str">
            <v>Марково</v>
          </cell>
          <cell r="C158" t="str">
            <v>Управление образования Муниципального образования Анадырский район</v>
          </cell>
          <cell r="D158" t="str">
            <v xml:space="preserve"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047719001 </v>
          </cell>
          <cell r="E158" t="str">
            <v>Муниципальное общеобразовательное учреждение "Центр образования с. Марково"</v>
          </cell>
          <cell r="F158" t="str">
            <v>финансируемые из муниципального бюджета</v>
          </cell>
          <cell r="G158" t="str">
            <v>Школа</v>
          </cell>
          <cell r="H158">
            <v>0</v>
          </cell>
          <cell r="I158" t="str">
            <v>отдельно стоящее здание</v>
          </cell>
          <cell r="J158">
            <v>2500</v>
          </cell>
          <cell r="K158">
            <v>0</v>
          </cell>
          <cell r="L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Певек"/>
      <sheetName val="Свод Апапельгино"/>
      <sheetName val="Свод Айон"/>
      <sheetName val="Свод Рыткучи"/>
      <sheetName val="Свод Янранай"/>
      <sheetName val="Свод Биллингс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Певек"/>
      <sheetName val="ПП РЦ-Селам"/>
      <sheetName val="ПП Апапельгино"/>
      <sheetName val="ПП Айон"/>
      <sheetName val="ПП Рыткучи"/>
      <sheetName val="ПП Янранай"/>
      <sheetName val="ПП Янранай-селам"/>
      <sheetName val="ПП Биллингс"/>
      <sheetName val="АТХ-перевозка"/>
      <sheetName val="Амортизация"/>
      <sheetName val="Амортизация общ"/>
      <sheetName val="РасхПроч"/>
      <sheetName val="Расшифровка прочих"/>
      <sheetName val="Расчеты прочих"/>
      <sheetName val="ЦехПроч"/>
      <sheetName val="ОТ"/>
      <sheetName val="Мат. баланс"/>
      <sheetName val="ФОТ"/>
      <sheetName val="ФОТ_подр"/>
      <sheetName val="Произв. общ"/>
      <sheetName val="ЦехСодЗд"/>
      <sheetName val="УслВспПр-в"/>
      <sheetName val="УслЯнранай-селам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506">
          <cell r="B506" t="str">
            <v>работники (1,4)</v>
          </cell>
        </row>
        <row r="507">
          <cell r="B507" t="str">
            <v>работники (1,3)</v>
          </cell>
        </row>
        <row r="508">
          <cell r="B508" t="str">
            <v>работники (1,25)</v>
          </cell>
        </row>
        <row r="509">
          <cell r="B509" t="str">
            <v>работники (1,2)</v>
          </cell>
        </row>
        <row r="510">
          <cell r="B510" t="str">
            <v>работники (1,0)</v>
          </cell>
        </row>
        <row r="511">
          <cell r="B511" t="str">
            <v>работники (1,38)</v>
          </cell>
        </row>
        <row r="512">
          <cell r="B512" t="str">
            <v>итр</v>
          </cell>
        </row>
        <row r="615">
          <cell r="B615" t="str">
            <v>Теплоснабжение</v>
          </cell>
        </row>
        <row r="616">
          <cell r="B616" t="str">
            <v>Электроснабжение</v>
          </cell>
        </row>
        <row r="617">
          <cell r="B617" t="str">
            <v>Водоснабжение - водопровод</v>
          </cell>
        </row>
        <row r="618">
          <cell r="B618" t="str">
            <v>Водоснабжение - подвозная вода</v>
          </cell>
        </row>
        <row r="619">
          <cell r="B619" t="str">
            <v>ГВС</v>
          </cell>
        </row>
        <row r="620">
          <cell r="B620" t="str">
            <v>Отведение стоков - канализация</v>
          </cell>
        </row>
        <row r="621">
          <cell r="B621" t="str">
            <v>Отведение стоков - очистка выгребных ям</v>
          </cell>
        </row>
        <row r="622">
          <cell r="B622" t="str">
            <v>Вывоз ТБО</v>
          </cell>
        </row>
        <row r="623">
          <cell r="B623" t="str">
            <v>Содержание и ремонт жилфонда</v>
          </cell>
        </row>
        <row r="624">
          <cell r="B624" t="str">
            <v>Аварийно-диспетчерская служба</v>
          </cell>
        </row>
        <row r="625">
          <cell r="B625" t="str">
            <v>Авиаплощадки</v>
          </cell>
        </row>
        <row r="626">
          <cell r="B626" t="str">
            <v>Аренда</v>
          </cell>
        </row>
        <row r="627">
          <cell r="B627" t="str">
            <v>Бани</v>
          </cell>
        </row>
        <row r="628">
          <cell r="B628" t="str">
            <v>Благоустройство</v>
          </cell>
        </row>
        <row r="629">
          <cell r="B629" t="str">
            <v>Гостиничное хозяйство</v>
          </cell>
        </row>
        <row r="630">
          <cell r="B630" t="str">
            <v>Заготовка дров</v>
          </cell>
        </row>
        <row r="631">
          <cell r="B631" t="str">
            <v>Кислородная станция</v>
          </cell>
        </row>
        <row r="632">
          <cell r="B632" t="str">
            <v>Общежития</v>
          </cell>
        </row>
        <row r="633">
          <cell r="B633" t="str">
            <v>Пассажирский транспорт</v>
          </cell>
        </row>
        <row r="634">
          <cell r="B634" t="str">
            <v>Пожарные части</v>
          </cell>
        </row>
        <row r="635">
          <cell r="B635" t="str">
            <v>Портовый флот</v>
          </cell>
        </row>
        <row r="636">
          <cell r="B636" t="str">
            <v>Прачечные</v>
          </cell>
        </row>
        <row r="637">
          <cell r="B637" t="str">
            <v>Продажа топлива потребителям</v>
          </cell>
        </row>
        <row r="638">
          <cell r="B638" t="str">
            <v>Ремонт и обслуживание тепловых сетей</v>
          </cell>
        </row>
        <row r="639">
          <cell r="B639" t="str">
            <v>Ритуальные услуги</v>
          </cell>
        </row>
        <row r="640">
          <cell r="B640" t="str">
            <v>Строительные работы</v>
          </cell>
        </row>
        <row r="641">
          <cell r="B641" t="str">
            <v>Теплоноситель</v>
          </cell>
        </row>
        <row r="642">
          <cell r="B642" t="str">
            <v>Утилизация (захоронение) ТБО</v>
          </cell>
        </row>
        <row r="643">
          <cell r="B643" t="str">
            <v>РезервОсн3</v>
          </cell>
        </row>
        <row r="644">
          <cell r="B644" t="str">
            <v>РезервОсн4</v>
          </cell>
        </row>
        <row r="645">
          <cell r="B645" t="str">
            <v>РезервОсн5</v>
          </cell>
        </row>
        <row r="646">
          <cell r="B646" t="str">
            <v>Автотранспорт</v>
          </cell>
        </row>
        <row r="647">
          <cell r="B647" t="str">
            <v>Водоочистная станция</v>
          </cell>
        </row>
        <row r="648">
          <cell r="B648" t="str">
            <v>Котельные БПК</v>
          </cell>
        </row>
        <row r="649">
          <cell r="B649" t="str">
            <v>Ремонтно-механические мастерские</v>
          </cell>
        </row>
        <row r="650">
          <cell r="B650" t="str">
            <v>Речной флот</v>
          </cell>
        </row>
        <row r="651">
          <cell r="B651" t="str">
            <v>Столярные мастерские</v>
          </cell>
        </row>
        <row r="652">
          <cell r="B652" t="str">
            <v>Цех КПиА</v>
          </cell>
        </row>
        <row r="653">
          <cell r="B653" t="str">
            <v>Электротехническая лаборатория</v>
          </cell>
        </row>
        <row r="654">
          <cell r="B654" t="str">
            <v>Резерввсп1</v>
          </cell>
        </row>
        <row r="655">
          <cell r="B655" t="str">
            <v>Резерввсп2</v>
          </cell>
        </row>
        <row r="656">
          <cell r="B656" t="str">
            <v>Резерввсп3</v>
          </cell>
        </row>
        <row r="657">
          <cell r="B657" t="str">
            <v>Общецеховые по участку</v>
          </cell>
        </row>
        <row r="658">
          <cell r="B658" t="str">
            <v>Общецеховые по филиалу</v>
          </cell>
        </row>
        <row r="659">
          <cell r="B659" t="str">
            <v>Общехозяйственные по предприятию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8" refreshError="1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рино"/>
      <sheetName val="ПП"/>
      <sheetName val="Тепло Спутник"/>
      <sheetName val="Т-3"/>
      <sheetName val="Общехозяйственные (2019)"/>
      <sheetName val="Сетка"/>
      <sheetName val="Расчет авто"/>
      <sheetName val="Автоуслуги"/>
      <sheetName val="Расчет тонна_часов"/>
      <sheetName val="прочие"/>
      <sheetName val="Спецодежда"/>
      <sheetName val="ПП Нас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59999389629810485"/>
    <pageSetUpPr fitToPage="1"/>
  </sheetPr>
  <dimension ref="A1:C25"/>
  <sheetViews>
    <sheetView tabSelected="1" workbookViewId="0">
      <selection activeCell="F17" sqref="F17"/>
    </sheetView>
  </sheetViews>
  <sheetFormatPr defaultColWidth="9.140625" defaultRowHeight="15.75" x14ac:dyDescent="0.25"/>
  <cols>
    <col min="1" max="1" width="51.28515625" style="6" customWidth="1"/>
    <col min="2" max="2" width="61.8554687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116" t="s">
        <v>23</v>
      </c>
      <c r="B1" s="116"/>
    </row>
    <row r="2" spans="1:2" s="3" customFormat="1" ht="18" customHeight="1" x14ac:dyDescent="0.3">
      <c r="A2" s="117" t="s">
        <v>73</v>
      </c>
      <c r="B2" s="117"/>
    </row>
    <row r="3" spans="1:2" s="3" customFormat="1" ht="18.75" x14ac:dyDescent="0.3">
      <c r="A3" s="118"/>
      <c r="B3" s="119"/>
    </row>
    <row r="4" spans="1:2" s="3" customFormat="1" ht="18.75" x14ac:dyDescent="0.3">
      <c r="A4" s="120" t="s">
        <v>11</v>
      </c>
      <c r="B4" s="120"/>
    </row>
    <row r="5" spans="1:2" ht="17.25" customHeight="1" x14ac:dyDescent="0.25">
      <c r="A5" s="4" t="s">
        <v>12</v>
      </c>
      <c r="B5" s="5" t="s">
        <v>18</v>
      </c>
    </row>
    <row r="6" spans="1:2" ht="35.25" customHeight="1" x14ac:dyDescent="0.25">
      <c r="A6" s="4" t="s">
        <v>13</v>
      </c>
      <c r="B6" s="2" t="s">
        <v>68</v>
      </c>
    </row>
    <row r="7" spans="1:2" ht="36" customHeight="1" x14ac:dyDescent="0.25">
      <c r="A7" s="4" t="s">
        <v>14</v>
      </c>
      <c r="B7" s="2" t="s">
        <v>15</v>
      </c>
    </row>
    <row r="8" spans="1:2" ht="33.75" customHeight="1" x14ac:dyDescent="0.25">
      <c r="A8" s="4" t="s">
        <v>16</v>
      </c>
      <c r="B8" s="2" t="s">
        <v>17</v>
      </c>
    </row>
    <row r="9" spans="1:2" s="9" customFormat="1" x14ac:dyDescent="0.25">
      <c r="A9" s="7"/>
      <c r="B9" s="8"/>
    </row>
    <row r="12" spans="1:2" x14ac:dyDescent="0.25">
      <c r="A12" s="93" t="s">
        <v>74</v>
      </c>
      <c r="B12" s="91" t="s">
        <v>75</v>
      </c>
    </row>
    <row r="13" spans="1:2" x14ac:dyDescent="0.25">
      <c r="A13" s="92" t="s">
        <v>70</v>
      </c>
      <c r="B13" s="92" t="s">
        <v>69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6"/>
      <c r="B25" s="6"/>
      <c r="C25" s="6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79998168889431442"/>
  </sheetPr>
  <dimension ref="A1:S38"/>
  <sheetViews>
    <sheetView zoomScaleNormal="100" workbookViewId="0">
      <selection activeCell="F37" sqref="F37"/>
    </sheetView>
  </sheetViews>
  <sheetFormatPr defaultColWidth="8.85546875" defaultRowHeight="15" x14ac:dyDescent="0.25"/>
  <cols>
    <col min="1" max="1" width="5.28515625" style="14" customWidth="1"/>
    <col min="2" max="2" width="37.5703125" style="14" customWidth="1"/>
    <col min="3" max="3" width="10.28515625" style="14" customWidth="1"/>
    <col min="4" max="4" width="12.28515625" style="14" customWidth="1"/>
    <col min="5" max="6" width="12.42578125" style="14" customWidth="1"/>
    <col min="7" max="7" width="12.85546875" style="14" customWidth="1"/>
    <col min="8" max="8" width="12.5703125" style="14" customWidth="1"/>
    <col min="9" max="11" width="11.28515625" style="14" customWidth="1"/>
    <col min="12" max="12" width="12.5703125" style="14" customWidth="1"/>
    <col min="13" max="14" width="11.28515625" style="14" customWidth="1"/>
    <col min="15" max="15" width="12.5703125" style="14" customWidth="1"/>
    <col min="16" max="16" width="11.28515625" style="14" customWidth="1"/>
    <col min="17" max="17" width="10.5703125" style="14" customWidth="1"/>
    <col min="18" max="19" width="11.28515625" style="14" customWidth="1"/>
    <col min="20" max="16384" width="8.85546875" style="14"/>
  </cols>
  <sheetData>
    <row r="1" spans="1:19" x14ac:dyDescent="0.25">
      <c r="A1" s="121" t="s">
        <v>24</v>
      </c>
      <c r="B1" s="121"/>
      <c r="C1" s="121"/>
      <c r="D1" s="13"/>
      <c r="E1" s="13"/>
      <c r="F1" s="13"/>
      <c r="G1" s="13"/>
    </row>
    <row r="2" spans="1:19" s="21" customFormat="1" ht="12.75" x14ac:dyDescent="0.2">
      <c r="A2" s="122" t="s">
        <v>25</v>
      </c>
      <c r="B2" s="122" t="s">
        <v>26</v>
      </c>
      <c r="C2" s="122" t="s">
        <v>3</v>
      </c>
      <c r="D2" s="125" t="s">
        <v>26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7"/>
    </row>
    <row r="3" spans="1:19" s="21" customFormat="1" ht="12.75" x14ac:dyDescent="0.2">
      <c r="A3" s="123"/>
      <c r="B3" s="123"/>
      <c r="C3" s="123"/>
      <c r="D3" s="128" t="s">
        <v>61</v>
      </c>
      <c r="E3" s="128"/>
      <c r="F3" s="128"/>
      <c r="G3" s="128"/>
      <c r="H3" s="128" t="s">
        <v>62</v>
      </c>
      <c r="I3" s="128"/>
      <c r="J3" s="128"/>
      <c r="K3" s="128"/>
      <c r="L3" s="129" t="s">
        <v>63</v>
      </c>
      <c r="M3" s="129"/>
      <c r="N3" s="129"/>
      <c r="O3" s="129"/>
      <c r="P3" s="129" t="s">
        <v>64</v>
      </c>
      <c r="Q3" s="129"/>
      <c r="R3" s="129"/>
      <c r="S3" s="129"/>
    </row>
    <row r="4" spans="1:19" s="21" customFormat="1" ht="12.75" x14ac:dyDescent="0.2">
      <c r="A4" s="123"/>
      <c r="B4" s="123"/>
      <c r="C4" s="123"/>
      <c r="D4" s="130" t="s">
        <v>72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2"/>
    </row>
    <row r="5" spans="1:19" s="21" customFormat="1" ht="12.75" x14ac:dyDescent="0.2">
      <c r="A5" s="123"/>
      <c r="B5" s="123"/>
      <c r="C5" s="123"/>
      <c r="D5" s="22" t="s">
        <v>27</v>
      </c>
      <c r="E5" s="133" t="s">
        <v>71</v>
      </c>
      <c r="F5" s="134"/>
      <c r="G5" s="135"/>
      <c r="H5" s="22" t="s">
        <v>27</v>
      </c>
      <c r="I5" s="133" t="s">
        <v>28</v>
      </c>
      <c r="J5" s="134"/>
      <c r="K5" s="135"/>
      <c r="L5" s="22" t="s">
        <v>27</v>
      </c>
      <c r="M5" s="133" t="s">
        <v>28</v>
      </c>
      <c r="N5" s="134"/>
      <c r="O5" s="135"/>
      <c r="P5" s="22" t="s">
        <v>27</v>
      </c>
      <c r="Q5" s="133" t="s">
        <v>28</v>
      </c>
      <c r="R5" s="134"/>
      <c r="S5" s="135"/>
    </row>
    <row r="6" spans="1:19" s="24" customFormat="1" ht="30" customHeight="1" x14ac:dyDescent="0.2">
      <c r="A6" s="124"/>
      <c r="B6" s="124"/>
      <c r="C6" s="124"/>
      <c r="D6" s="23" t="s">
        <v>29</v>
      </c>
      <c r="E6" s="23" t="s">
        <v>30</v>
      </c>
      <c r="F6" s="23" t="s">
        <v>31</v>
      </c>
      <c r="G6" s="23" t="s">
        <v>29</v>
      </c>
      <c r="H6" s="23" t="s">
        <v>29</v>
      </c>
      <c r="I6" s="23" t="s">
        <v>30</v>
      </c>
      <c r="J6" s="23" t="s">
        <v>31</v>
      </c>
      <c r="K6" s="23" t="s">
        <v>29</v>
      </c>
      <c r="L6" s="23" t="s">
        <v>29</v>
      </c>
      <c r="M6" s="23" t="s">
        <v>30</v>
      </c>
      <c r="N6" s="23" t="s">
        <v>31</v>
      </c>
      <c r="O6" s="23" t="s">
        <v>29</v>
      </c>
      <c r="P6" s="23" t="s">
        <v>29</v>
      </c>
      <c r="Q6" s="23" t="s">
        <v>30</v>
      </c>
      <c r="R6" s="23" t="s">
        <v>31</v>
      </c>
      <c r="S6" s="23" t="s">
        <v>29</v>
      </c>
    </row>
    <row r="7" spans="1:19" s="21" customFormat="1" ht="12.75" x14ac:dyDescent="0.2">
      <c r="A7" s="25">
        <v>1</v>
      </c>
      <c r="B7" s="25">
        <f t="shared" ref="B7:S7" si="0">A7+1</f>
        <v>2</v>
      </c>
      <c r="C7" s="25">
        <f t="shared" si="0"/>
        <v>3</v>
      </c>
      <c r="D7" s="25">
        <f t="shared" si="0"/>
        <v>4</v>
      </c>
      <c r="E7" s="25">
        <f t="shared" si="0"/>
        <v>5</v>
      </c>
      <c r="F7" s="25">
        <f t="shared" si="0"/>
        <v>6</v>
      </c>
      <c r="G7" s="25">
        <f t="shared" si="0"/>
        <v>7</v>
      </c>
      <c r="H7" s="25">
        <f t="shared" si="0"/>
        <v>8</v>
      </c>
      <c r="I7" s="25">
        <f t="shared" si="0"/>
        <v>9</v>
      </c>
      <c r="J7" s="25">
        <f t="shared" si="0"/>
        <v>10</v>
      </c>
      <c r="K7" s="25">
        <f t="shared" si="0"/>
        <v>11</v>
      </c>
      <c r="L7" s="25">
        <f t="shared" si="0"/>
        <v>12</v>
      </c>
      <c r="M7" s="25">
        <f t="shared" si="0"/>
        <v>13</v>
      </c>
      <c r="N7" s="25">
        <f t="shared" si="0"/>
        <v>14</v>
      </c>
      <c r="O7" s="25">
        <f t="shared" si="0"/>
        <v>15</v>
      </c>
      <c r="P7" s="25">
        <f t="shared" si="0"/>
        <v>16</v>
      </c>
      <c r="Q7" s="25">
        <f t="shared" si="0"/>
        <v>17</v>
      </c>
      <c r="R7" s="25">
        <f t="shared" si="0"/>
        <v>18</v>
      </c>
      <c r="S7" s="25">
        <f t="shared" si="0"/>
        <v>19</v>
      </c>
    </row>
    <row r="8" spans="1:19" s="21" customFormat="1" ht="12.75" x14ac:dyDescent="0.2">
      <c r="A8" s="26" t="s">
        <v>0</v>
      </c>
      <c r="B8" s="27" t="s">
        <v>32</v>
      </c>
      <c r="C8" s="26" t="s">
        <v>19</v>
      </c>
      <c r="D8" s="28">
        <v>46442.313000000002</v>
      </c>
      <c r="E8" s="29">
        <v>24384.773999999998</v>
      </c>
      <c r="F8" s="29">
        <v>24204.144000000004</v>
      </c>
      <c r="G8" s="30">
        <v>48588.918000000005</v>
      </c>
      <c r="H8" s="31">
        <v>6720.5659999999998</v>
      </c>
      <c r="I8" s="29">
        <v>2792.31</v>
      </c>
      <c r="J8" s="29">
        <v>4164.0429999999997</v>
      </c>
      <c r="K8" s="32">
        <v>6956.3529999999992</v>
      </c>
      <c r="L8" s="29">
        <v>16108.789000000001</v>
      </c>
      <c r="M8" s="29">
        <v>7986.0769999999993</v>
      </c>
      <c r="N8" s="29">
        <v>8220.1270000000004</v>
      </c>
      <c r="O8" s="30">
        <v>16206.204</v>
      </c>
      <c r="P8" s="31">
        <v>1895.38</v>
      </c>
      <c r="Q8" s="29">
        <v>1023.57</v>
      </c>
      <c r="R8" s="29">
        <v>1022.5400000000001</v>
      </c>
      <c r="S8" s="32">
        <v>2046.1100000000001</v>
      </c>
    </row>
    <row r="9" spans="1:19" s="21" customFormat="1" ht="12.75" x14ac:dyDescent="0.2">
      <c r="A9" s="33" t="s">
        <v>33</v>
      </c>
      <c r="B9" s="34" t="s">
        <v>34</v>
      </c>
      <c r="C9" s="35" t="s">
        <v>19</v>
      </c>
      <c r="D9" s="114">
        <v>46442.313000000002</v>
      </c>
      <c r="E9" s="37">
        <v>24384.773999999998</v>
      </c>
      <c r="F9" s="37">
        <v>24204.144000000004</v>
      </c>
      <c r="G9" s="38">
        <v>48588.918000000005</v>
      </c>
      <c r="H9" s="36">
        <v>6720.5659999999998</v>
      </c>
      <c r="I9" s="37">
        <v>2792.31</v>
      </c>
      <c r="J9" s="37">
        <v>4164.0429999999997</v>
      </c>
      <c r="K9" s="39">
        <v>6956.3529999999992</v>
      </c>
      <c r="L9" s="37">
        <v>16108.789000000001</v>
      </c>
      <c r="M9" s="37">
        <v>7986.0769999999993</v>
      </c>
      <c r="N9" s="37">
        <v>8220.1270000000004</v>
      </c>
      <c r="O9" s="38">
        <v>16206.204</v>
      </c>
      <c r="P9" s="36">
        <v>1895.38</v>
      </c>
      <c r="Q9" s="37">
        <v>1023.57</v>
      </c>
      <c r="R9" s="37">
        <v>1022.5400000000001</v>
      </c>
      <c r="S9" s="39">
        <v>2046.1100000000001</v>
      </c>
    </row>
    <row r="10" spans="1:19" s="21" customFormat="1" ht="12.75" x14ac:dyDescent="0.2">
      <c r="A10" s="40"/>
      <c r="B10" s="41" t="s">
        <v>35</v>
      </c>
      <c r="C10" s="42" t="s">
        <v>19</v>
      </c>
      <c r="D10" s="114">
        <v>46442.313000000002</v>
      </c>
      <c r="E10" s="43">
        <v>24384.773999999998</v>
      </c>
      <c r="F10" s="44">
        <v>24204.144000000004</v>
      </c>
      <c r="G10" s="38">
        <v>48588.918000000005</v>
      </c>
      <c r="H10" s="36">
        <v>6720.5659999999998</v>
      </c>
      <c r="I10" s="43">
        <v>2792.31</v>
      </c>
      <c r="J10" s="44">
        <v>4164.0429999999997</v>
      </c>
      <c r="K10" s="39">
        <v>6956.3529999999992</v>
      </c>
      <c r="L10" s="37">
        <v>16108.789000000001</v>
      </c>
      <c r="M10" s="43">
        <v>7986.0769999999993</v>
      </c>
      <c r="N10" s="44">
        <v>8220.1270000000004</v>
      </c>
      <c r="O10" s="38">
        <v>16206.204</v>
      </c>
      <c r="P10" s="36">
        <v>1895.38</v>
      </c>
      <c r="Q10" s="43">
        <v>1023.57</v>
      </c>
      <c r="R10" s="44">
        <v>1022.5400000000001</v>
      </c>
      <c r="S10" s="39">
        <v>2046.1100000000001</v>
      </c>
    </row>
    <row r="11" spans="1:19" s="21" customFormat="1" ht="12.75" x14ac:dyDescent="0.2">
      <c r="A11" s="40"/>
      <c r="B11" s="41" t="s">
        <v>36</v>
      </c>
      <c r="C11" s="42" t="s">
        <v>19</v>
      </c>
      <c r="D11" s="36"/>
      <c r="E11" s="45"/>
      <c r="F11" s="46"/>
      <c r="G11" s="38"/>
      <c r="H11" s="36"/>
      <c r="I11" s="45"/>
      <c r="J11" s="46"/>
      <c r="K11" s="39"/>
      <c r="L11" s="37"/>
      <c r="M11" s="45"/>
      <c r="N11" s="46"/>
      <c r="O11" s="38"/>
      <c r="P11" s="36"/>
      <c r="Q11" s="45"/>
      <c r="R11" s="46"/>
      <c r="S11" s="39"/>
    </row>
    <row r="12" spans="1:19" s="21" customFormat="1" ht="12.75" x14ac:dyDescent="0.2">
      <c r="A12" s="33" t="s">
        <v>37</v>
      </c>
      <c r="B12" s="34" t="s">
        <v>38</v>
      </c>
      <c r="C12" s="35" t="s">
        <v>19</v>
      </c>
      <c r="D12" s="36"/>
      <c r="E12" s="45"/>
      <c r="F12" s="46"/>
      <c r="G12" s="38"/>
      <c r="H12" s="36"/>
      <c r="I12" s="45"/>
      <c r="J12" s="46"/>
      <c r="K12" s="39"/>
      <c r="L12" s="37"/>
      <c r="M12" s="45"/>
      <c r="N12" s="46"/>
      <c r="O12" s="38"/>
      <c r="P12" s="36"/>
      <c r="Q12" s="45"/>
      <c r="R12" s="46"/>
      <c r="S12" s="39"/>
    </row>
    <row r="13" spans="1:19" s="21" customFormat="1" ht="12.75" x14ac:dyDescent="0.2">
      <c r="A13" s="33" t="s">
        <v>1</v>
      </c>
      <c r="B13" s="34" t="s">
        <v>39</v>
      </c>
      <c r="C13" s="35" t="s">
        <v>19</v>
      </c>
      <c r="D13" s="36"/>
      <c r="E13" s="45"/>
      <c r="F13" s="46"/>
      <c r="G13" s="39"/>
      <c r="H13" s="36"/>
      <c r="I13" s="45"/>
      <c r="J13" s="46"/>
      <c r="K13" s="39"/>
      <c r="L13" s="37"/>
      <c r="M13" s="45"/>
      <c r="N13" s="46"/>
      <c r="O13" s="39"/>
      <c r="P13" s="36"/>
      <c r="Q13" s="45"/>
      <c r="R13" s="46"/>
      <c r="S13" s="39"/>
    </row>
    <row r="14" spans="1:19" s="21" customFormat="1" ht="25.5" x14ac:dyDescent="0.2">
      <c r="A14" s="47" t="s">
        <v>20</v>
      </c>
      <c r="B14" s="48" t="s">
        <v>40</v>
      </c>
      <c r="C14" s="49" t="s">
        <v>19</v>
      </c>
      <c r="D14" s="50">
        <v>79.997</v>
      </c>
      <c r="E14" s="51">
        <v>39.99</v>
      </c>
      <c r="F14" s="51">
        <v>40.660000000000004</v>
      </c>
      <c r="G14" s="52">
        <v>80.650000000000006</v>
      </c>
      <c r="H14" s="50">
        <v>37.542000000000002</v>
      </c>
      <c r="I14" s="51">
        <v>171.29</v>
      </c>
      <c r="J14" s="51">
        <v>243.52</v>
      </c>
      <c r="K14" s="52">
        <v>414.81</v>
      </c>
      <c r="L14" s="51">
        <v>1049.3230000000001</v>
      </c>
      <c r="M14" s="51">
        <v>564.49</v>
      </c>
      <c r="N14" s="51">
        <v>564.9</v>
      </c>
      <c r="O14" s="52">
        <v>1129.3899999999999</v>
      </c>
      <c r="P14" s="50">
        <v>83.580000000000013</v>
      </c>
      <c r="Q14" s="51">
        <v>40.17</v>
      </c>
      <c r="R14" s="51">
        <v>40.840000000000011</v>
      </c>
      <c r="S14" s="52">
        <v>81.010000000000019</v>
      </c>
    </row>
    <row r="15" spans="1:19" s="21" customFormat="1" ht="12.75" x14ac:dyDescent="0.2">
      <c r="A15" s="33" t="s">
        <v>41</v>
      </c>
      <c r="B15" s="53" t="s">
        <v>42</v>
      </c>
      <c r="C15" s="35" t="s">
        <v>19</v>
      </c>
      <c r="D15" s="36"/>
      <c r="E15" s="45"/>
      <c r="F15" s="46"/>
      <c r="G15" s="39"/>
      <c r="H15" s="36"/>
      <c r="I15" s="45"/>
      <c r="J15" s="46"/>
      <c r="K15" s="39"/>
      <c r="L15" s="37"/>
      <c r="M15" s="45"/>
      <c r="N15" s="46"/>
      <c r="O15" s="39"/>
      <c r="P15" s="36"/>
      <c r="Q15" s="45"/>
      <c r="R15" s="46"/>
      <c r="S15" s="39"/>
    </row>
    <row r="16" spans="1:19" s="21" customFormat="1" ht="12.75" x14ac:dyDescent="0.2">
      <c r="A16" s="33" t="s">
        <v>43</v>
      </c>
      <c r="B16" s="53" t="s">
        <v>44</v>
      </c>
      <c r="C16" s="35" t="s">
        <v>19</v>
      </c>
      <c r="D16" s="36"/>
      <c r="E16" s="45"/>
      <c r="F16" s="46"/>
      <c r="G16" s="39"/>
      <c r="H16" s="36"/>
      <c r="I16" s="45"/>
      <c r="J16" s="46"/>
      <c r="K16" s="39"/>
      <c r="L16" s="37"/>
      <c r="M16" s="45"/>
      <c r="N16" s="46"/>
      <c r="O16" s="39"/>
      <c r="P16" s="36"/>
      <c r="Q16" s="45"/>
      <c r="R16" s="46"/>
      <c r="S16" s="39"/>
    </row>
    <row r="17" spans="1:19" s="21" customFormat="1" ht="12.75" x14ac:dyDescent="0.2">
      <c r="A17" s="33" t="s">
        <v>45</v>
      </c>
      <c r="B17" s="53" t="s">
        <v>46</v>
      </c>
      <c r="C17" s="35" t="s">
        <v>19</v>
      </c>
      <c r="D17" s="105">
        <v>79.997</v>
      </c>
      <c r="E17" s="43">
        <v>39.99</v>
      </c>
      <c r="F17" s="44">
        <v>40.660000000000004</v>
      </c>
      <c r="G17" s="38">
        <v>80.650000000000006</v>
      </c>
      <c r="H17" s="36">
        <v>37.542000000000002</v>
      </c>
      <c r="I17" s="43">
        <v>171.29</v>
      </c>
      <c r="J17" s="44">
        <v>243.52</v>
      </c>
      <c r="K17" s="39">
        <v>414.81</v>
      </c>
      <c r="L17" s="37">
        <v>1049.3230000000001</v>
      </c>
      <c r="M17" s="43">
        <v>564.49</v>
      </c>
      <c r="N17" s="44">
        <v>564.9</v>
      </c>
      <c r="O17" s="38">
        <v>1129.3899999999999</v>
      </c>
      <c r="P17" s="36">
        <v>83.580000000000013</v>
      </c>
      <c r="Q17" s="43">
        <v>40.17</v>
      </c>
      <c r="R17" s="44">
        <v>40.840000000000011</v>
      </c>
      <c r="S17" s="39">
        <v>81.010000000000019</v>
      </c>
    </row>
    <row r="18" spans="1:19" s="21" customFormat="1" ht="12.75" x14ac:dyDescent="0.2">
      <c r="A18" s="54" t="s">
        <v>21</v>
      </c>
      <c r="B18" s="55" t="s">
        <v>47</v>
      </c>
      <c r="C18" s="35" t="s">
        <v>19</v>
      </c>
      <c r="D18" s="58">
        <v>46362.315999999999</v>
      </c>
      <c r="E18" s="56">
        <v>24344.783999999996</v>
      </c>
      <c r="F18" s="56">
        <v>24163.484000000004</v>
      </c>
      <c r="G18" s="57">
        <v>48508.268000000004</v>
      </c>
      <c r="H18" s="58">
        <v>6683.0239999999994</v>
      </c>
      <c r="I18" s="56">
        <v>2621.02</v>
      </c>
      <c r="J18" s="56">
        <v>3920.5229999999997</v>
      </c>
      <c r="K18" s="57">
        <v>6541.5429999999988</v>
      </c>
      <c r="L18" s="56">
        <v>15059.466</v>
      </c>
      <c r="M18" s="56">
        <v>7421.5869999999995</v>
      </c>
      <c r="N18" s="56">
        <v>7655.2270000000008</v>
      </c>
      <c r="O18" s="57">
        <v>15076.814</v>
      </c>
      <c r="P18" s="58">
        <v>1811.8000000000002</v>
      </c>
      <c r="Q18" s="56">
        <v>983.40000000000009</v>
      </c>
      <c r="R18" s="56">
        <v>981.7</v>
      </c>
      <c r="S18" s="57">
        <v>1965.1000000000001</v>
      </c>
    </row>
    <row r="19" spans="1:19" s="112" customFormat="1" ht="12.75" x14ac:dyDescent="0.2">
      <c r="A19" s="106"/>
      <c r="B19" s="107" t="s">
        <v>48</v>
      </c>
      <c r="C19" s="108"/>
      <c r="D19" s="109">
        <v>46364.316000000006</v>
      </c>
      <c r="E19" s="110">
        <v>24344.784</v>
      </c>
      <c r="F19" s="110">
        <v>24163.484</v>
      </c>
      <c r="G19" s="111">
        <v>48508.267999999996</v>
      </c>
      <c r="H19" s="109">
        <v>6683.0230000000001</v>
      </c>
      <c r="I19" s="110">
        <v>2621.02</v>
      </c>
      <c r="J19" s="110">
        <v>3920.5230000000001</v>
      </c>
      <c r="K19" s="111">
        <v>6541.5429999999997</v>
      </c>
      <c r="L19" s="110">
        <v>15059.466</v>
      </c>
      <c r="M19" s="110">
        <v>7421.5869999999995</v>
      </c>
      <c r="N19" s="110">
        <v>7655.226999999999</v>
      </c>
      <c r="O19" s="111">
        <v>15076.813999999998</v>
      </c>
      <c r="P19" s="109">
        <v>1811.8</v>
      </c>
      <c r="Q19" s="110">
        <v>983.40000000000009</v>
      </c>
      <c r="R19" s="110">
        <v>981.7</v>
      </c>
      <c r="S19" s="111">
        <v>1965.1</v>
      </c>
    </row>
    <row r="20" spans="1:19" s="21" customFormat="1" ht="12.75" x14ac:dyDescent="0.2">
      <c r="A20" s="54" t="s">
        <v>49</v>
      </c>
      <c r="B20" s="55" t="s">
        <v>50</v>
      </c>
      <c r="C20" s="35" t="s">
        <v>19</v>
      </c>
      <c r="D20" s="58">
        <v>8463.6830000000009</v>
      </c>
      <c r="E20" s="56">
        <v>4166.7839999999997</v>
      </c>
      <c r="F20" s="56">
        <v>4056.4839999999999</v>
      </c>
      <c r="G20" s="104">
        <v>8223.268</v>
      </c>
      <c r="H20" s="58">
        <v>2177.7429999999999</v>
      </c>
      <c r="I20" s="56">
        <v>249.8</v>
      </c>
      <c r="J20" s="56">
        <v>1489.7</v>
      </c>
      <c r="K20" s="57">
        <v>1739.5</v>
      </c>
      <c r="L20" s="56">
        <v>3115.1129999999998</v>
      </c>
      <c r="M20" s="56">
        <v>1268</v>
      </c>
      <c r="N20" s="56">
        <v>1335.35</v>
      </c>
      <c r="O20" s="57">
        <v>2603.35</v>
      </c>
      <c r="P20" s="58">
        <v>1451.867</v>
      </c>
      <c r="Q20" s="56">
        <v>775</v>
      </c>
      <c r="R20" s="56">
        <v>780</v>
      </c>
      <c r="S20" s="57">
        <v>1555</v>
      </c>
    </row>
    <row r="21" spans="1:19" s="21" customFormat="1" ht="12.75" x14ac:dyDescent="0.2">
      <c r="A21" s="60"/>
      <c r="B21" s="61" t="s">
        <v>51</v>
      </c>
      <c r="C21" s="35" t="s">
        <v>19</v>
      </c>
      <c r="D21" s="36">
        <v>0</v>
      </c>
      <c r="E21" s="37">
        <v>0</v>
      </c>
      <c r="F21" s="37">
        <v>0</v>
      </c>
      <c r="G21" s="39">
        <v>0</v>
      </c>
      <c r="H21" s="36">
        <v>0</v>
      </c>
      <c r="I21" s="37">
        <v>0</v>
      </c>
      <c r="J21" s="37">
        <v>0</v>
      </c>
      <c r="K21" s="39">
        <v>0</v>
      </c>
      <c r="L21" s="37">
        <v>0</v>
      </c>
      <c r="M21" s="37">
        <v>0</v>
      </c>
      <c r="N21" s="37">
        <v>0</v>
      </c>
      <c r="O21" s="39">
        <v>0</v>
      </c>
      <c r="P21" s="36">
        <v>0</v>
      </c>
      <c r="Q21" s="37">
        <v>0</v>
      </c>
      <c r="R21" s="37">
        <v>0</v>
      </c>
      <c r="S21" s="39">
        <v>0</v>
      </c>
    </row>
    <row r="22" spans="1:19" s="21" customFormat="1" ht="12.75" x14ac:dyDescent="0.2">
      <c r="A22" s="60"/>
      <c r="B22" s="62" t="s">
        <v>52</v>
      </c>
      <c r="C22" s="35" t="s">
        <v>19</v>
      </c>
      <c r="D22" s="36"/>
      <c r="E22" s="45"/>
      <c r="F22" s="46"/>
      <c r="G22" s="39"/>
      <c r="H22" s="36"/>
      <c r="I22" s="45"/>
      <c r="J22" s="46"/>
      <c r="K22" s="39"/>
      <c r="L22" s="37"/>
      <c r="M22" s="45"/>
      <c r="N22" s="46"/>
      <c r="O22" s="39"/>
      <c r="P22" s="36"/>
      <c r="Q22" s="45"/>
      <c r="R22" s="46"/>
      <c r="S22" s="39"/>
    </row>
    <row r="23" spans="1:19" s="21" customFormat="1" ht="12.75" x14ac:dyDescent="0.2">
      <c r="A23" s="60"/>
      <c r="B23" s="62" t="s">
        <v>53</v>
      </c>
      <c r="C23" s="35" t="s">
        <v>19</v>
      </c>
      <c r="D23" s="36"/>
      <c r="E23" s="45"/>
      <c r="F23" s="46"/>
      <c r="G23" s="39"/>
      <c r="H23" s="36"/>
      <c r="I23" s="45"/>
      <c r="J23" s="46"/>
      <c r="K23" s="39"/>
      <c r="L23" s="37"/>
      <c r="M23" s="45"/>
      <c r="N23" s="46"/>
      <c r="O23" s="39"/>
      <c r="P23" s="36"/>
      <c r="Q23" s="45"/>
      <c r="R23" s="46"/>
      <c r="S23" s="39"/>
    </row>
    <row r="24" spans="1:19" s="21" customFormat="1" ht="12.75" x14ac:dyDescent="0.2">
      <c r="A24" s="60"/>
      <c r="B24" s="61" t="s">
        <v>54</v>
      </c>
      <c r="C24" s="35" t="s">
        <v>19</v>
      </c>
      <c r="D24" s="36">
        <v>8463.6830000000009</v>
      </c>
      <c r="E24" s="59">
        <v>4166.7839999999997</v>
      </c>
      <c r="F24" s="59">
        <v>4056.4839999999999</v>
      </c>
      <c r="G24" s="96">
        <v>8223.268</v>
      </c>
      <c r="H24" s="36">
        <v>2177.7429999999999</v>
      </c>
      <c r="I24" s="37">
        <v>249.8</v>
      </c>
      <c r="J24" s="37">
        <v>1489.7</v>
      </c>
      <c r="K24" s="39">
        <v>1739.5</v>
      </c>
      <c r="L24" s="37">
        <v>3115.1129999999998</v>
      </c>
      <c r="M24" s="37">
        <v>1268</v>
      </c>
      <c r="N24" s="37">
        <v>1335.35</v>
      </c>
      <c r="O24" s="38">
        <v>2603.35</v>
      </c>
      <c r="P24" s="36">
        <v>1451.867</v>
      </c>
      <c r="Q24" s="37">
        <v>775</v>
      </c>
      <c r="R24" s="37">
        <v>780</v>
      </c>
      <c r="S24" s="39">
        <v>1555</v>
      </c>
    </row>
    <row r="25" spans="1:19" s="21" customFormat="1" ht="12.75" x14ac:dyDescent="0.2">
      <c r="A25" s="60"/>
      <c r="B25" s="62" t="s">
        <v>52</v>
      </c>
      <c r="C25" s="35" t="s">
        <v>19</v>
      </c>
      <c r="D25" s="36"/>
      <c r="E25" s="97"/>
      <c r="F25" s="98"/>
      <c r="G25" s="99"/>
      <c r="H25" s="36"/>
      <c r="I25" s="64"/>
      <c r="J25" s="65"/>
      <c r="K25" s="67"/>
      <c r="L25" s="37"/>
      <c r="M25" s="64"/>
      <c r="N25" s="65"/>
      <c r="O25" s="66"/>
      <c r="P25" s="36"/>
      <c r="Q25" s="64"/>
      <c r="R25" s="65"/>
      <c r="S25" s="67"/>
    </row>
    <row r="26" spans="1:19" s="21" customFormat="1" ht="12.75" x14ac:dyDescent="0.2">
      <c r="A26" s="60"/>
      <c r="B26" s="62" t="s">
        <v>53</v>
      </c>
      <c r="C26" s="35" t="s">
        <v>19</v>
      </c>
      <c r="D26" s="36">
        <v>8463.6830000000009</v>
      </c>
      <c r="E26" s="100">
        <v>4166.7839999999997</v>
      </c>
      <c r="F26" s="101">
        <v>4056.4839999999999</v>
      </c>
      <c r="G26" s="96">
        <v>8223.268</v>
      </c>
      <c r="H26" s="36">
        <v>2177.7429999999999</v>
      </c>
      <c r="I26" s="68">
        <v>249.8</v>
      </c>
      <c r="J26" s="69">
        <v>1489.7</v>
      </c>
      <c r="K26" s="39">
        <v>1739.5</v>
      </c>
      <c r="L26" s="37">
        <v>3315.78</v>
      </c>
      <c r="M26" s="68">
        <v>1268</v>
      </c>
      <c r="N26" s="69">
        <v>1335.35</v>
      </c>
      <c r="O26" s="38">
        <v>2603.35</v>
      </c>
      <c r="P26" s="36">
        <v>1451.867</v>
      </c>
      <c r="Q26" s="68">
        <v>775</v>
      </c>
      <c r="R26" s="69">
        <v>780</v>
      </c>
      <c r="S26" s="39">
        <v>1555</v>
      </c>
    </row>
    <row r="27" spans="1:19" s="21" customFormat="1" ht="12.75" x14ac:dyDescent="0.2">
      <c r="A27" s="54" t="s">
        <v>55</v>
      </c>
      <c r="B27" s="70" t="s">
        <v>56</v>
      </c>
      <c r="C27" s="35" t="s">
        <v>19</v>
      </c>
      <c r="D27" s="50">
        <v>77.332999999999998</v>
      </c>
      <c r="E27" s="51">
        <v>0</v>
      </c>
      <c r="F27" s="51">
        <v>0</v>
      </c>
      <c r="G27" s="71">
        <v>0</v>
      </c>
      <c r="H27" s="50">
        <v>357.33300000000003</v>
      </c>
      <c r="I27" s="51">
        <v>181</v>
      </c>
      <c r="J27" s="51">
        <v>240</v>
      </c>
      <c r="K27" s="52">
        <v>421</v>
      </c>
      <c r="L27" s="51">
        <v>974.96699999999998</v>
      </c>
      <c r="M27" s="51">
        <v>384.2</v>
      </c>
      <c r="N27" s="51">
        <v>423.00000000000006</v>
      </c>
      <c r="O27" s="71">
        <v>807.2</v>
      </c>
      <c r="P27" s="50">
        <v>274.93299999999999</v>
      </c>
      <c r="Q27" s="51">
        <v>156.19999999999999</v>
      </c>
      <c r="R27" s="51">
        <v>142.1</v>
      </c>
      <c r="S27" s="52">
        <v>298.29999999999995</v>
      </c>
    </row>
    <row r="28" spans="1:19" s="21" customFormat="1" ht="12.75" x14ac:dyDescent="0.2">
      <c r="A28" s="60"/>
      <c r="B28" s="62" t="s">
        <v>52</v>
      </c>
      <c r="C28" s="35" t="s">
        <v>19</v>
      </c>
      <c r="D28" s="72"/>
      <c r="E28" s="102"/>
      <c r="F28" s="103"/>
      <c r="G28" s="75"/>
      <c r="H28" s="36"/>
      <c r="I28" s="73"/>
      <c r="J28" s="74"/>
      <c r="K28" s="75"/>
      <c r="L28" s="37"/>
      <c r="M28" s="73"/>
      <c r="N28" s="74"/>
      <c r="O28" s="75"/>
      <c r="P28" s="36"/>
      <c r="Q28" s="73"/>
      <c r="R28" s="74"/>
      <c r="S28" s="75"/>
    </row>
    <row r="29" spans="1:19" s="21" customFormat="1" ht="12.75" x14ac:dyDescent="0.2">
      <c r="A29" s="60"/>
      <c r="B29" s="76" t="s">
        <v>57</v>
      </c>
      <c r="C29" s="35" t="s">
        <v>19</v>
      </c>
      <c r="D29" s="36">
        <v>77.332999999999998</v>
      </c>
      <c r="E29" s="68">
        <v>0</v>
      </c>
      <c r="F29" s="69">
        <v>0</v>
      </c>
      <c r="G29" s="38">
        <v>0</v>
      </c>
      <c r="H29" s="36">
        <v>357.33300000000003</v>
      </c>
      <c r="I29" s="68">
        <v>181</v>
      </c>
      <c r="J29" s="69">
        <v>240</v>
      </c>
      <c r="K29" s="39">
        <v>421</v>
      </c>
      <c r="L29" s="37">
        <v>974.96699999999998</v>
      </c>
      <c r="M29" s="68">
        <v>384.2</v>
      </c>
      <c r="N29" s="69">
        <v>423.00000000000006</v>
      </c>
      <c r="O29" s="38">
        <v>807.2</v>
      </c>
      <c r="P29" s="36">
        <v>274.93299999999999</v>
      </c>
      <c r="Q29" s="68">
        <v>156.19999999999999</v>
      </c>
      <c r="R29" s="69">
        <v>142.1</v>
      </c>
      <c r="S29" s="39">
        <v>298.29999999999995</v>
      </c>
    </row>
    <row r="30" spans="1:19" s="21" customFormat="1" ht="12.75" x14ac:dyDescent="0.2">
      <c r="A30" s="54" t="s">
        <v>58</v>
      </c>
      <c r="B30" s="70" t="s">
        <v>59</v>
      </c>
      <c r="C30" s="35" t="s">
        <v>19</v>
      </c>
      <c r="D30" s="50">
        <v>37823.300000000003</v>
      </c>
      <c r="E30" s="51">
        <v>20178</v>
      </c>
      <c r="F30" s="51">
        <v>20107</v>
      </c>
      <c r="G30" s="71">
        <v>40285</v>
      </c>
      <c r="H30" s="50">
        <v>4147.9470000000001</v>
      </c>
      <c r="I30" s="51">
        <v>2190.2199999999998</v>
      </c>
      <c r="J30" s="51">
        <v>2190.8230000000003</v>
      </c>
      <c r="K30" s="52">
        <v>4381.0429999999997</v>
      </c>
      <c r="L30" s="51">
        <v>10969.386</v>
      </c>
      <c r="M30" s="51">
        <v>5769.3869999999997</v>
      </c>
      <c r="N30" s="51">
        <v>5896.8769999999995</v>
      </c>
      <c r="O30" s="71">
        <v>11666.263999999999</v>
      </c>
      <c r="P30" s="50">
        <v>85</v>
      </c>
      <c r="Q30" s="51">
        <v>52.2</v>
      </c>
      <c r="R30" s="51">
        <v>59.6</v>
      </c>
      <c r="S30" s="52">
        <v>111.80000000000001</v>
      </c>
    </row>
    <row r="31" spans="1:19" s="21" customFormat="1" ht="12.75" x14ac:dyDescent="0.2">
      <c r="A31" s="60"/>
      <c r="B31" s="62" t="s">
        <v>52</v>
      </c>
      <c r="C31" s="35" t="s">
        <v>19</v>
      </c>
      <c r="D31" s="72"/>
      <c r="E31" s="102"/>
      <c r="F31" s="103"/>
      <c r="G31" s="75"/>
      <c r="H31" s="36"/>
      <c r="I31" s="73"/>
      <c r="J31" s="74"/>
      <c r="K31" s="75"/>
      <c r="L31" s="37"/>
      <c r="M31" s="73"/>
      <c r="N31" s="74"/>
      <c r="O31" s="75"/>
      <c r="P31" s="63"/>
      <c r="Q31" s="73"/>
      <c r="R31" s="74"/>
      <c r="S31" s="75"/>
    </row>
    <row r="32" spans="1:19" s="21" customFormat="1" ht="12.75" x14ac:dyDescent="0.2">
      <c r="A32" s="77"/>
      <c r="B32" s="78" t="s">
        <v>60</v>
      </c>
      <c r="C32" s="79" t="s">
        <v>19</v>
      </c>
      <c r="D32" s="80">
        <v>37823.300000000003</v>
      </c>
      <c r="E32" s="81">
        <v>20178</v>
      </c>
      <c r="F32" s="82">
        <v>20107</v>
      </c>
      <c r="G32" s="83">
        <v>40285</v>
      </c>
      <c r="H32" s="80">
        <v>4147.9470000000001</v>
      </c>
      <c r="I32" s="81">
        <v>2190.2199999999998</v>
      </c>
      <c r="J32" s="82">
        <v>2190.8230000000003</v>
      </c>
      <c r="K32" s="83">
        <v>4381.0429999999997</v>
      </c>
      <c r="L32" s="84">
        <v>10969.386</v>
      </c>
      <c r="M32" s="81">
        <v>5769.3869999999997</v>
      </c>
      <c r="N32" s="82">
        <v>5896.8769999999995</v>
      </c>
      <c r="O32" s="83">
        <v>11666.263999999999</v>
      </c>
      <c r="P32" s="80">
        <v>85</v>
      </c>
      <c r="Q32" s="81">
        <v>52.2</v>
      </c>
      <c r="R32" s="82">
        <v>59.6</v>
      </c>
      <c r="S32" s="83">
        <v>111.80000000000001</v>
      </c>
    </row>
    <row r="34" spans="2:14" x14ac:dyDescent="0.25">
      <c r="D34" s="115">
        <f>D18-D19</f>
        <v>-2.000000000007276</v>
      </c>
    </row>
    <row r="35" spans="2:14" ht="18.75" x14ac:dyDescent="0.3">
      <c r="B35" s="20"/>
      <c r="M35" s="94"/>
      <c r="N35" s="94"/>
    </row>
    <row r="38" spans="2:14" x14ac:dyDescent="0.25">
      <c r="M38" s="95"/>
      <c r="N38" s="95"/>
    </row>
  </sheetData>
  <mergeCells count="14">
    <mergeCell ref="A1:C1"/>
    <mergeCell ref="A2:A6"/>
    <mergeCell ref="B2:B6"/>
    <mergeCell ref="C2:C6"/>
    <mergeCell ref="D2:S2"/>
    <mergeCell ref="D3:G3"/>
    <mergeCell ref="H3:K3"/>
    <mergeCell ref="L3:O3"/>
    <mergeCell ref="P3:S3"/>
    <mergeCell ref="D4:S4"/>
    <mergeCell ref="E5:G5"/>
    <mergeCell ref="I5:K5"/>
    <mergeCell ref="M5:O5"/>
    <mergeCell ref="Q5:S5"/>
  </mergeCells>
  <pageMargins left="0" right="0" top="0.98425196850393704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59999389629810485"/>
    <pageSetUpPr fitToPage="1"/>
  </sheetPr>
  <dimension ref="A1:M10"/>
  <sheetViews>
    <sheetView zoomScaleNormal="100" workbookViewId="0">
      <selection activeCell="M6" sqref="M6"/>
    </sheetView>
  </sheetViews>
  <sheetFormatPr defaultColWidth="9.140625" defaultRowHeight="15.75" x14ac:dyDescent="0.25"/>
  <cols>
    <col min="1" max="1" width="7.140625" style="1" customWidth="1"/>
    <col min="2" max="2" width="31.7109375" style="1" customWidth="1"/>
    <col min="3" max="3" width="11.140625" style="1" customWidth="1"/>
    <col min="4" max="5" width="12" style="1" customWidth="1"/>
    <col min="6" max="6" width="12.85546875" style="1" customWidth="1"/>
    <col min="7" max="7" width="13.5703125" style="1" customWidth="1"/>
    <col min="8" max="8" width="28.5703125" style="1" customWidth="1"/>
    <col min="9" max="9" width="12" style="1" customWidth="1"/>
    <col min="10" max="10" width="11" style="1" customWidth="1"/>
    <col min="11" max="11" width="14.140625" style="1" customWidth="1"/>
    <col min="12" max="12" width="12.42578125" style="1" customWidth="1"/>
    <col min="13" max="13" width="12.5703125" style="1" customWidth="1"/>
    <col min="14" max="16384" width="9.140625" style="1"/>
  </cols>
  <sheetData>
    <row r="1" spans="1:13" x14ac:dyDescent="0.25">
      <c r="A1" s="137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5"/>
    </row>
    <row r="2" spans="1:13" s="85" customFormat="1" ht="12.75" x14ac:dyDescent="0.2">
      <c r="A2" s="136" t="s">
        <v>2</v>
      </c>
      <c r="B2" s="139" t="s">
        <v>65</v>
      </c>
      <c r="C2" s="139"/>
      <c r="D2" s="139"/>
      <c r="E2" s="139"/>
      <c r="F2" s="139"/>
      <c r="G2" s="139"/>
      <c r="H2" s="139" t="s">
        <v>66</v>
      </c>
      <c r="I2" s="139"/>
      <c r="J2" s="139"/>
      <c r="K2" s="139"/>
      <c r="L2" s="139"/>
      <c r="M2" s="139"/>
    </row>
    <row r="3" spans="1:13" s="85" customFormat="1" ht="12.75" x14ac:dyDescent="0.2">
      <c r="A3" s="136"/>
      <c r="B3" s="140" t="s">
        <v>72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s="85" customFormat="1" ht="12.75" x14ac:dyDescent="0.2">
      <c r="A4" s="136"/>
      <c r="B4" s="136" t="s">
        <v>6</v>
      </c>
      <c r="C4" s="136" t="s">
        <v>3</v>
      </c>
      <c r="D4" s="136" t="s">
        <v>4</v>
      </c>
      <c r="E4" s="136"/>
      <c r="F4" s="136"/>
      <c r="G4" s="136"/>
      <c r="H4" s="136" t="s">
        <v>6</v>
      </c>
      <c r="I4" s="136" t="s">
        <v>3</v>
      </c>
      <c r="J4" s="136" t="s">
        <v>4</v>
      </c>
      <c r="K4" s="136"/>
      <c r="L4" s="136"/>
      <c r="M4" s="136"/>
    </row>
    <row r="5" spans="1:13" s="85" customFormat="1" ht="27.6" customHeight="1" x14ac:dyDescent="0.2">
      <c r="A5" s="136"/>
      <c r="B5" s="136"/>
      <c r="C5" s="136"/>
      <c r="D5" s="12" t="s">
        <v>7</v>
      </c>
      <c r="E5" s="18" t="s">
        <v>8</v>
      </c>
      <c r="F5" s="18" t="s">
        <v>9</v>
      </c>
      <c r="G5" s="18" t="s">
        <v>10</v>
      </c>
      <c r="H5" s="136"/>
      <c r="I5" s="136"/>
      <c r="J5" s="12" t="s">
        <v>7</v>
      </c>
      <c r="K5" s="18" t="s">
        <v>8</v>
      </c>
      <c r="L5" s="18" t="s">
        <v>9</v>
      </c>
      <c r="M5" s="18" t="s">
        <v>10</v>
      </c>
    </row>
    <row r="6" spans="1:13" s="85" customFormat="1" ht="12.75" x14ac:dyDescent="0.2">
      <c r="A6" s="19">
        <v>1</v>
      </c>
      <c r="B6" s="19">
        <f t="shared" ref="B6:M6" si="0">A6+1</f>
        <v>2</v>
      </c>
      <c r="C6" s="19">
        <f t="shared" si="0"/>
        <v>3</v>
      </c>
      <c r="D6" s="19">
        <f t="shared" si="0"/>
        <v>4</v>
      </c>
      <c r="E6" s="19">
        <f t="shared" si="0"/>
        <v>5</v>
      </c>
      <c r="F6" s="19">
        <f t="shared" si="0"/>
        <v>6</v>
      </c>
      <c r="G6" s="19">
        <f t="shared" si="0"/>
        <v>7</v>
      </c>
      <c r="H6" s="19">
        <f t="shared" si="0"/>
        <v>8</v>
      </c>
      <c r="I6" s="19">
        <f t="shared" si="0"/>
        <v>9</v>
      </c>
      <c r="J6" s="19">
        <f t="shared" si="0"/>
        <v>10</v>
      </c>
      <c r="K6" s="19">
        <f t="shared" si="0"/>
        <v>11</v>
      </c>
      <c r="L6" s="19">
        <f t="shared" si="0"/>
        <v>12</v>
      </c>
      <c r="M6" s="19">
        <f t="shared" si="0"/>
        <v>13</v>
      </c>
    </row>
    <row r="7" spans="1:13" s="85" customFormat="1" ht="25.5" customHeight="1" x14ac:dyDescent="0.2">
      <c r="A7" s="86" t="s">
        <v>0</v>
      </c>
      <c r="B7" s="87" t="s">
        <v>22</v>
      </c>
      <c r="C7" s="88" t="s">
        <v>5</v>
      </c>
      <c r="D7" s="113">
        <v>17315.293114111155</v>
      </c>
      <c r="E7" s="113">
        <v>8687.8398833934534</v>
      </c>
      <c r="F7" s="113">
        <v>9268.4168526759277</v>
      </c>
      <c r="G7" s="113">
        <v>12713.893033293671</v>
      </c>
      <c r="H7" s="87" t="s">
        <v>22</v>
      </c>
      <c r="I7" s="88" t="s">
        <v>5</v>
      </c>
      <c r="J7" s="89">
        <v>27701.383156810862</v>
      </c>
      <c r="K7" s="90">
        <v>6889.0826899249205</v>
      </c>
      <c r="L7" s="90">
        <v>13656.563469784864</v>
      </c>
      <c r="M7" s="90">
        <v>27217.48437490892</v>
      </c>
    </row>
    <row r="10" spans="1:13" s="16" customFormat="1" x14ac:dyDescent="0.25">
      <c r="B10" s="17"/>
      <c r="E10" s="1"/>
    </row>
  </sheetData>
  <mergeCells count="11">
    <mergeCell ref="D4:G4"/>
    <mergeCell ref="H4:H5"/>
    <mergeCell ref="I4:I5"/>
    <mergeCell ref="J4:M4"/>
    <mergeCell ref="A1:L1"/>
    <mergeCell ref="A2:A5"/>
    <mergeCell ref="B2:G2"/>
    <mergeCell ref="H2:M2"/>
    <mergeCell ref="B3:M3"/>
    <mergeCell ref="B4:B5"/>
    <mergeCell ref="C4:C5"/>
  </mergeCells>
  <phoneticPr fontId="7" type="noConversion"/>
  <printOptions horizontalCentered="1"/>
  <pageMargins left="0.39370078740157483" right="0.39370078740157483" top="1.0629921259842521" bottom="0.39370078740157483" header="0" footer="0"/>
  <pageSetup paperSize="9" scale="74" orientation="landscape" r:id="rId1"/>
  <headerFooter alignWithMargins="0"/>
  <rowBreaks count="1" manualBreakCount="1">
    <brk id="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2023-03-31T01:53:17Z</cp:lastPrinted>
  <dcterms:created xsi:type="dcterms:W3CDTF">1996-10-08T23:32:33Z</dcterms:created>
  <dcterms:modified xsi:type="dcterms:W3CDTF">2023-05-17T02:50:06Z</dcterms:modified>
</cp:coreProperties>
</file>