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5615" yWindow="-120" windowWidth="13545" windowHeight="12120" tabRatio="830"/>
  </bookViews>
  <sheets>
    <sheet name="ПП разд 1-5" sheetId="28" r:id="rId1"/>
  </sheets>
  <definedNames>
    <definedName name="_xlnm.Print_Area" localSheetId="0">'ПП разд 1-5'!$A$1:$D$61</definedName>
  </definedNames>
  <calcPr calcId="145621"/>
</workbook>
</file>

<file path=xl/calcChain.xml><?xml version="1.0" encoding="utf-8"?>
<calcChain xmlns="http://schemas.openxmlformats.org/spreadsheetml/2006/main">
  <c r="D61" i="28" l="1"/>
  <c r="D59" i="28"/>
  <c r="D55" i="28"/>
</calcChain>
</file>

<file path=xl/comments1.xml><?xml version="1.0" encoding="utf-8"?>
<comments xmlns="http://schemas.openxmlformats.org/spreadsheetml/2006/main">
  <authors>
    <author>kzs001</author>
    <author>Петрова Татьяна Геннадьевна</author>
  </authors>
  <commentList>
    <comment ref="B55" authorId="0">
      <text>
        <r>
          <rPr>
            <b/>
            <sz val="9"/>
            <color indexed="81"/>
            <rFont val="Tahoma"/>
            <family val="2"/>
            <charset val="204"/>
          </rPr>
          <t>kzs001:</t>
        </r>
        <r>
          <rPr>
            <sz val="9"/>
            <color indexed="81"/>
            <rFont val="Tahoma"/>
            <family val="2"/>
            <charset val="204"/>
          </rPr>
          <t xml:space="preserve">
определяется как отношение количества аварий на централизованных системах водоснабжения к протяженности сетей и определяется в единицах на 1 км сети</t>
        </r>
      </text>
    </comment>
    <comment ref="D57" authorId="1">
      <text>
        <r>
          <rPr>
            <b/>
            <sz val="8"/>
            <color indexed="81"/>
            <rFont val="Tahoma"/>
            <family val="2"/>
            <charset val="204"/>
          </rPr>
          <t>Петрова Татьяна Геннадьевна:</t>
        </r>
        <r>
          <rPr>
            <sz val="8"/>
            <color indexed="81"/>
            <rFont val="Tahoma"/>
            <family val="2"/>
            <charset val="204"/>
          </rPr>
          <t xml:space="preserve">
670+5396+6806=12872м</t>
        </r>
      </text>
    </comment>
  </commentList>
</comments>
</file>

<file path=xl/sharedStrings.xml><?xml version="1.0" encoding="utf-8"?>
<sst xmlns="http://schemas.openxmlformats.org/spreadsheetml/2006/main" count="110" uniqueCount="77">
  <si>
    <t>Наименование показателя</t>
  </si>
  <si>
    <t>тыс. руб.</t>
  </si>
  <si>
    <t>%</t>
  </si>
  <si>
    <t>1.</t>
  </si>
  <si>
    <t>2.</t>
  </si>
  <si>
    <t>3.</t>
  </si>
  <si>
    <t>4.</t>
  </si>
  <si>
    <t>ПРОИЗВОДСТВЕННАЯ ПРОГРАММА</t>
  </si>
  <si>
    <t>Раздел 1. Паспорт производственной программы</t>
  </si>
  <si>
    <t>Наименование регулируемой организации, ее местонахождение</t>
  </si>
  <si>
    <t>Наименование уполномоченного органа, его местонахождение</t>
  </si>
  <si>
    <t>Комитет государственного регулирования цен и тарифов Чукотского автономного округа, 689000, ЧАО, г. Анадырь, ул. Отке, д. 4</t>
  </si>
  <si>
    <t>№              п/п</t>
  </si>
  <si>
    <t>Единица измерения</t>
  </si>
  <si>
    <t>Показатели качества воды</t>
  </si>
  <si>
    <t>1.1</t>
  </si>
  <si>
    <t>1.2</t>
  </si>
  <si>
    <t>Показатели надежности и бесперебойности водоснабжения</t>
  </si>
  <si>
    <t>ед./км</t>
  </si>
  <si>
    <t>Раздел 2. Планируемый объем в сфере холодного водоснабжения (питьевая вода (питьевое водоснабжение))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</si>
  <si>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</si>
  <si>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количество проб питьевой воды, отобранных по результатам производственного контроля, не соответствующих установленным требованиям</t>
  </si>
  <si>
    <t>ед.</t>
  </si>
  <si>
    <t>общее количество отобранных проб</t>
  </si>
  <si>
    <t>показатель надежности и бесперебойности централизованной системы холодного водоснабжения</t>
  </si>
  <si>
    <t>количество перерывов в подаче воды, зафиксированных в определенных договором холодного водоснабжения, единым договором водоснабжения и водоотведения или договором транспортировки холодной воды местах исполнения обязательств организации, осуществляющей холодное водоснабжение по подаче холодной воды, определенных в соответствии с указанными договорами, произошедших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 и (или) водоотведение (без плановых ремонтов)</t>
  </si>
  <si>
    <t>протяженность водопроводной сети</t>
  </si>
  <si>
    <t>км</t>
  </si>
  <si>
    <t>кВт.ч/куб.м</t>
  </si>
  <si>
    <t>I</t>
  </si>
  <si>
    <t>II</t>
  </si>
  <si>
    <t>III</t>
  </si>
  <si>
    <t>тыс.куб.м</t>
  </si>
  <si>
    <t>тыс.кВт.ч</t>
  </si>
  <si>
    <t xml:space="preserve">Наименование показателей   </t>
  </si>
  <si>
    <t>куб.м</t>
  </si>
  <si>
    <t xml:space="preserve">Реализовано воды потребителям всего,  в т.ч.:  </t>
  </si>
  <si>
    <t>Отпуск в сеть</t>
  </si>
  <si>
    <t xml:space="preserve">Полезный отпуск воды в сеть </t>
  </si>
  <si>
    <t>Подъем воды</t>
  </si>
  <si>
    <t>Раздел 5. Плановые показатели надежности, качества, энергетической эффективности объектов централизованной системы холодного водоснабжения</t>
  </si>
  <si>
    <t>Наименование</t>
  </si>
  <si>
    <t>Раздел 4. Объем финансовых потребностей, необходимых для реализации производственной программы</t>
  </si>
  <si>
    <t>общее количество электрической энергии, потребляемой в технологическом процессе транспортировки питьевой воды</t>
  </si>
  <si>
    <t>удельный расход электрической энергии, потребляемой в технологическом процессе транспортировки питьевой воды, на единицу объема транспортируемой питьевой воды</t>
  </si>
  <si>
    <t xml:space="preserve">Объем финансовых потребностей </t>
  </si>
  <si>
    <t>ООО «Северо-Восточные Теплосети»,  689500, ЧАО, Анадырский район, п.Угольные Копи, переулок Причальный, д.1</t>
  </si>
  <si>
    <t>№            п/п</t>
  </si>
  <si>
    <t xml:space="preserve">прочим потребителям        </t>
  </si>
  <si>
    <t>Показатели эффективности использования ресурсов, в том числе уровень потерь воды</t>
  </si>
  <si>
    <t>4.1</t>
  </si>
  <si>
    <r>
      <t>3.1. План мероприятий по ремонту объектов централизованной систе</t>
    </r>
    <r>
      <rPr>
        <b/>
        <sz val="12"/>
        <rFont val="Times New Roman"/>
        <family val="1"/>
        <charset val="204"/>
      </rPr>
      <t>мы холодного водоснабжения</t>
    </r>
  </si>
  <si>
    <t>№ п/п</t>
  </si>
  <si>
    <t>Наименование мероприятий</t>
  </si>
  <si>
    <t xml:space="preserve">Срок реализации мероприятия, лет </t>
  </si>
  <si>
    <t>Финансовые потребности на реализацию мероприятия, тыс.руб.</t>
  </si>
  <si>
    <t>3.2. План мероприятий, направленных на улучшение качества питьевой воды*</t>
  </si>
  <si>
    <t>-</t>
  </si>
  <si>
    <t>Итого:</t>
  </si>
  <si>
    <t>* План мероприятий, направленных на улучшение качества питьевой воды, организацией не представлен</t>
  </si>
  <si>
    <t>3.3. План мероприятий по энергосбережению и повышению энергетической эффективности, в том числе по снижению потерь воды при транспортировке*</t>
  </si>
  <si>
    <t>* План мероприятий по энергосбережению и повышению энергетической эффективности, организацией не представлен</t>
  </si>
  <si>
    <t>5.</t>
  </si>
  <si>
    <t>Обследование системы наружного водоснабжения</t>
  </si>
  <si>
    <t>Монтаж свай и стоек</t>
  </si>
  <si>
    <t>Монтаж датчиков температуры</t>
  </si>
  <si>
    <t>Замена тепловой изоляции трубопровода</t>
  </si>
  <si>
    <r>
      <t>Показатели производственной деятельности</t>
    </r>
    <r>
      <rPr>
        <sz val="12"/>
        <color indexed="10"/>
        <rFont val="Times New Roman"/>
        <family val="1"/>
        <charset val="204"/>
      </rPr>
      <t xml:space="preserve"> </t>
    </r>
  </si>
  <si>
    <r>
      <t>Финансовые потребности на реализацию мероприятия</t>
    </r>
    <r>
      <rPr>
        <sz val="12"/>
        <rFont val="Times New Roman"/>
        <family val="1"/>
        <charset val="204"/>
      </rPr>
      <t>, тыс.руб.</t>
    </r>
  </si>
  <si>
    <t xml:space="preserve">Величина показателя </t>
  </si>
  <si>
    <t xml:space="preserve">Значение показателя </t>
  </si>
  <si>
    <t>Раздел 3. Перечень плановых мероприятий по ремонту объектов централизованной системы холодного водоснабжения, мероприятий, направленных на улучшение качества питьевой воды, мероприятий по энергосбережению и повышению энергетической эффективности, в том числе по снижению потерь воды при транспортировке</t>
  </si>
  <si>
    <t>общий объем транспортируемой питьевой воды</t>
  </si>
  <si>
    <t>ООО  «Северо-Восточные Теплосети» в сфере холодного водоснабжения (питьевая вода (питьевое водоснабжение)) с 1 октября 2019 года по 31 декабря 2019 года</t>
  </si>
  <si>
    <t>Срок реализации мероприятия</t>
  </si>
  <si>
    <t>с 1 октября 2019 года по 31 декабря 2019 года</t>
  </si>
  <si>
    <t>Разработка проектной документации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</si>
</sst>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4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2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7" fillId="0" borderId="0"/>
    <xf numFmtId="0" fontId="3" fillId="0" borderId="0"/>
  </cellStyleXfs>
  <cellXfs count="92">
    <xf numFmtId="0" fontId="0" fillId="0" borderId="0" xfId="0"/>
    <xf numFmtId="0" fontId="1" fillId="0" borderId="0" xfId="0" applyFont="1"/>
    <xf numFmtId="0" fontId="1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49" fontId="5" fillId="0" borderId="4" xfId="3" applyNumberFormat="1" applyFont="1" applyBorder="1" applyAlignment="1">
      <alignment horizontal="center" vertical="center" wrapText="1"/>
    </xf>
    <xf numFmtId="49" fontId="5" fillId="0" borderId="3" xfId="3" applyNumberFormat="1" applyFont="1" applyBorder="1" applyAlignment="1">
      <alignment horizontal="center" vertical="center" wrapText="1"/>
    </xf>
    <xf numFmtId="0" fontId="5" fillId="0" borderId="5" xfId="3" applyFont="1" applyBorder="1" applyAlignment="1">
      <alignment horizontal="justify" vertical="top" wrapText="1"/>
    </xf>
    <xf numFmtId="0" fontId="5" fillId="0" borderId="6" xfId="3" applyFont="1" applyBorder="1" applyAlignment="1">
      <alignment horizontal="center" vertical="center" wrapText="1"/>
    </xf>
    <xf numFmtId="0" fontId="5" fillId="0" borderId="7" xfId="3" applyFont="1" applyBorder="1" applyAlignment="1">
      <alignment horizontal="center" vertical="center" wrapText="1"/>
    </xf>
    <xf numFmtId="0" fontId="5" fillId="0" borderId="8" xfId="3" applyFont="1" applyBorder="1" applyAlignment="1">
      <alignment horizontal="center" vertical="center" wrapText="1"/>
    </xf>
    <xf numFmtId="49" fontId="5" fillId="0" borderId="5" xfId="3" applyNumberFormat="1" applyFont="1" applyBorder="1" applyAlignment="1">
      <alignment horizontal="center" vertical="center" wrapText="1"/>
    </xf>
    <xf numFmtId="49" fontId="5" fillId="0" borderId="9" xfId="3" applyNumberFormat="1" applyFont="1" applyBorder="1" applyAlignment="1">
      <alignment horizontal="center" vertical="center" wrapText="1"/>
    </xf>
    <xf numFmtId="0" fontId="5" fillId="0" borderId="4" xfId="3" applyFont="1" applyBorder="1" applyAlignment="1">
      <alignment horizontal="justify" vertical="top" wrapText="1"/>
    </xf>
    <xf numFmtId="1" fontId="1" fillId="0" borderId="10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3" xfId="3" applyFont="1" applyBorder="1" applyAlignment="1">
      <alignment horizontal="justify" vertical="top" wrapText="1"/>
    </xf>
    <xf numFmtId="2" fontId="1" fillId="0" borderId="14" xfId="0" applyNumberFormat="1" applyFont="1" applyFill="1" applyBorder="1" applyAlignment="1">
      <alignment horizontal="left" vertical="center" wrapText="1"/>
    </xf>
    <xf numFmtId="0" fontId="5" fillId="2" borderId="15" xfId="3" applyFont="1" applyFill="1" applyBorder="1" applyAlignment="1">
      <alignment horizontal="justify" vertical="top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64" fontId="5" fillId="2" borderId="16" xfId="0" applyNumberFormat="1" applyFont="1" applyFill="1" applyBorder="1" applyAlignment="1">
      <alignment horizontal="center" vertical="center" wrapText="1"/>
    </xf>
    <xf numFmtId="0" fontId="5" fillId="2" borderId="8" xfId="3" applyFont="1" applyFill="1" applyBorder="1" applyAlignment="1">
      <alignment horizontal="center" vertical="center" wrapText="1"/>
    </xf>
    <xf numFmtId="0" fontId="5" fillId="2" borderId="17" xfId="3" applyFont="1" applyFill="1" applyBorder="1" applyAlignment="1">
      <alignment horizontal="justify" vertical="top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/>
    <xf numFmtId="0" fontId="1" fillId="0" borderId="18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164" fontId="1" fillId="0" borderId="7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justify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4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16" xfId="4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 wrapText="1"/>
    </xf>
    <xf numFmtId="0" fontId="6" fillId="0" borderId="1" xfId="0" applyNumberFormat="1" applyFont="1" applyBorder="1" applyAlignment="1">
      <alignment horizontal="justify" vertical="center" wrapText="1"/>
    </xf>
    <xf numFmtId="0" fontId="5" fillId="0" borderId="1" xfId="0" applyNumberFormat="1" applyFont="1" applyBorder="1" applyAlignment="1">
      <alignment horizontal="justify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2" fillId="0" borderId="0" xfId="2" applyFont="1" applyBorder="1" applyAlignment="1">
      <alignment wrapText="1"/>
    </xf>
    <xf numFmtId="0" fontId="6" fillId="0" borderId="1" xfId="0" applyNumberFormat="1" applyFont="1" applyBorder="1" applyAlignment="1">
      <alignment horizontal="center" vertical="center" wrapText="1"/>
    </xf>
    <xf numFmtId="0" fontId="2" fillId="0" borderId="0" xfId="2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" fillId="0" borderId="0" xfId="2" applyFont="1" applyBorder="1" applyAlignment="1">
      <alignment wrapText="1"/>
    </xf>
    <xf numFmtId="0" fontId="10" fillId="0" borderId="0" xfId="0" applyFont="1" applyBorder="1"/>
    <xf numFmtId="0" fontId="5" fillId="0" borderId="7" xfId="4" applyFont="1" applyFill="1" applyBorder="1" applyAlignment="1">
      <alignment horizontal="center" vertical="center" wrapText="1"/>
    </xf>
    <xf numFmtId="0" fontId="5" fillId="0" borderId="15" xfId="3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justify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wrapText="1"/>
    </xf>
    <xf numFmtId="0" fontId="6" fillId="0" borderId="0" xfId="0" applyNumberFormat="1" applyFont="1" applyBorder="1" applyAlignment="1">
      <alignment horizontal="left" vertical="center" wrapText="1"/>
    </xf>
    <xf numFmtId="0" fontId="2" fillId="0" borderId="0" xfId="2" applyFont="1" applyBorder="1" applyAlignment="1">
      <alignment horizontal="left" wrapText="1"/>
    </xf>
    <xf numFmtId="0" fontId="1" fillId="0" borderId="20" xfId="2" applyFont="1" applyBorder="1" applyAlignment="1">
      <alignment horizontal="left" wrapText="1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2" fillId="0" borderId="0" xfId="2" applyFont="1" applyBorder="1" applyAlignment="1">
      <alignment horizontal="left" vertical="center" wrapText="1"/>
    </xf>
    <xf numFmtId="0" fontId="2" fillId="0" borderId="0" xfId="2" applyFont="1" applyAlignment="1">
      <alignment horizontal="center"/>
    </xf>
    <xf numFmtId="0" fontId="2" fillId="0" borderId="21" xfId="0" applyFont="1" applyBorder="1" applyAlignment="1">
      <alignment horizontal="left" wrapText="1"/>
    </xf>
    <xf numFmtId="0" fontId="2" fillId="0" borderId="0" xfId="2" applyFont="1" applyAlignment="1">
      <alignment horizontal="center" vertical="center" wrapText="1"/>
    </xf>
    <xf numFmtId="0" fontId="2" fillId="0" borderId="21" xfId="0" applyFont="1" applyBorder="1" applyAlignment="1">
      <alignment horizontal="left"/>
    </xf>
    <xf numFmtId="0" fontId="5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_ООО Тепловая компания (печора)" xfId="2"/>
    <cellStyle name="Обычный 5" xfId="3"/>
    <cellStyle name="Стиль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1"/>
  <sheetViews>
    <sheetView tabSelected="1" zoomScaleNormal="100" workbookViewId="0">
      <selection activeCell="J60" sqref="J60"/>
    </sheetView>
  </sheetViews>
  <sheetFormatPr defaultRowHeight="15" x14ac:dyDescent="0.25"/>
  <cols>
    <col min="1" max="1" width="7" style="36" customWidth="1"/>
    <col min="2" max="2" width="52" style="36" customWidth="1"/>
    <col min="3" max="3" width="13.140625" style="36" customWidth="1"/>
    <col min="4" max="4" width="30.5703125" style="36" customWidth="1"/>
    <col min="5" max="16384" width="9.140625" style="36"/>
  </cols>
  <sheetData>
    <row r="1" spans="1:4" s="1" customFormat="1" ht="15.75" x14ac:dyDescent="0.25">
      <c r="A1" s="84" t="s">
        <v>7</v>
      </c>
      <c r="B1" s="84"/>
      <c r="C1" s="84"/>
      <c r="D1" s="84"/>
    </row>
    <row r="2" spans="1:4" s="1" customFormat="1" ht="36.75" customHeight="1" x14ac:dyDescent="0.25">
      <c r="A2" s="86" t="s">
        <v>73</v>
      </c>
      <c r="B2" s="86"/>
      <c r="C2" s="86"/>
      <c r="D2" s="86"/>
    </row>
    <row r="3" spans="1:4" ht="17.25" customHeight="1" x14ac:dyDescent="0.25">
      <c r="A3" s="35"/>
      <c r="B3" s="35"/>
    </row>
    <row r="4" spans="1:4" s="1" customFormat="1" ht="15.75" x14ac:dyDescent="0.25">
      <c r="A4" s="87" t="s">
        <v>8</v>
      </c>
      <c r="B4" s="87"/>
      <c r="C4" s="87"/>
      <c r="D4" s="87"/>
    </row>
    <row r="5" spans="1:4" s="1" customFormat="1" ht="69" customHeight="1" x14ac:dyDescent="0.25">
      <c r="A5" s="88" t="s">
        <v>9</v>
      </c>
      <c r="B5" s="89"/>
      <c r="C5" s="90" t="s">
        <v>46</v>
      </c>
      <c r="D5" s="91"/>
    </row>
    <row r="6" spans="1:4" s="1" customFormat="1" ht="65.25" customHeight="1" x14ac:dyDescent="0.25">
      <c r="A6" s="88" t="s">
        <v>10</v>
      </c>
      <c r="B6" s="89"/>
      <c r="C6" s="90" t="s">
        <v>11</v>
      </c>
      <c r="D6" s="91"/>
    </row>
    <row r="7" spans="1:4" ht="17.25" customHeight="1" x14ac:dyDescent="0.25">
      <c r="A7" s="35"/>
      <c r="B7" s="35"/>
    </row>
    <row r="8" spans="1:4" ht="34.5" customHeight="1" x14ac:dyDescent="0.25">
      <c r="A8" s="85" t="s">
        <v>19</v>
      </c>
      <c r="B8" s="85"/>
      <c r="C8" s="85"/>
      <c r="D8" s="85"/>
    </row>
    <row r="9" spans="1:4" ht="49.5" customHeight="1" x14ac:dyDescent="0.25">
      <c r="A9" s="37" t="s">
        <v>47</v>
      </c>
      <c r="B9" s="37" t="s">
        <v>34</v>
      </c>
      <c r="C9" s="2" t="s">
        <v>13</v>
      </c>
      <c r="D9" s="19" t="s">
        <v>67</v>
      </c>
    </row>
    <row r="10" spans="1:4" ht="15.75" x14ac:dyDescent="0.25">
      <c r="A10" s="18">
        <v>1</v>
      </c>
      <c r="B10" s="18">
        <v>2</v>
      </c>
      <c r="C10" s="18">
        <v>3</v>
      </c>
      <c r="D10" s="19">
        <v>4</v>
      </c>
    </row>
    <row r="11" spans="1:4" ht="17.25" customHeight="1" x14ac:dyDescent="0.25">
      <c r="A11" s="38" t="s">
        <v>3</v>
      </c>
      <c r="B11" s="20" t="s">
        <v>39</v>
      </c>
      <c r="C11" s="39" t="s">
        <v>35</v>
      </c>
      <c r="D11" s="40">
        <v>49127</v>
      </c>
    </row>
    <row r="12" spans="1:4" ht="17.25" customHeight="1" x14ac:dyDescent="0.25">
      <c r="A12" s="42" t="s">
        <v>4</v>
      </c>
      <c r="B12" s="17" t="s">
        <v>37</v>
      </c>
      <c r="C12" s="41" t="s">
        <v>35</v>
      </c>
      <c r="D12" s="43">
        <v>49127</v>
      </c>
    </row>
    <row r="13" spans="1:4" ht="17.25" customHeight="1" x14ac:dyDescent="0.25">
      <c r="A13" s="42" t="s">
        <v>5</v>
      </c>
      <c r="B13" s="17" t="s">
        <v>38</v>
      </c>
      <c r="C13" s="41" t="s">
        <v>35</v>
      </c>
      <c r="D13" s="43">
        <v>49127</v>
      </c>
    </row>
    <row r="14" spans="1:4" ht="18" customHeight="1" x14ac:dyDescent="0.25">
      <c r="A14" s="42" t="s">
        <v>6</v>
      </c>
      <c r="B14" s="17" t="s">
        <v>36</v>
      </c>
      <c r="C14" s="41" t="s">
        <v>35</v>
      </c>
      <c r="D14" s="43">
        <v>49127</v>
      </c>
    </row>
    <row r="15" spans="1:4" ht="17.25" customHeight="1" x14ac:dyDescent="0.25">
      <c r="A15" s="44" t="s">
        <v>50</v>
      </c>
      <c r="B15" s="45" t="s">
        <v>48</v>
      </c>
      <c r="C15" s="46" t="s">
        <v>35</v>
      </c>
      <c r="D15" s="47">
        <v>49127</v>
      </c>
    </row>
    <row r="17" spans="1:8" ht="61.5" customHeight="1" x14ac:dyDescent="0.25">
      <c r="A17" s="71" t="s">
        <v>71</v>
      </c>
      <c r="B17" s="71"/>
      <c r="C17" s="71"/>
      <c r="D17" s="71"/>
      <c r="E17" s="48"/>
    </row>
    <row r="18" spans="1:8" ht="36.75" customHeight="1" x14ac:dyDescent="0.25">
      <c r="A18" s="76" t="s">
        <v>51</v>
      </c>
      <c r="B18" s="76"/>
      <c r="C18" s="76"/>
      <c r="D18" s="76"/>
      <c r="E18" s="58"/>
      <c r="F18" s="58"/>
      <c r="G18" s="58"/>
      <c r="H18" s="58"/>
    </row>
    <row r="19" spans="1:8" ht="67.5" customHeight="1" x14ac:dyDescent="0.25">
      <c r="A19" s="2" t="s">
        <v>52</v>
      </c>
      <c r="B19" s="2" t="s">
        <v>53</v>
      </c>
      <c r="C19" s="2" t="s">
        <v>74</v>
      </c>
      <c r="D19" s="2" t="s">
        <v>68</v>
      </c>
      <c r="E19" s="48"/>
    </row>
    <row r="20" spans="1:8" ht="15.75" x14ac:dyDescent="0.25">
      <c r="A20" s="61">
        <v>1</v>
      </c>
      <c r="B20" s="61">
        <v>2</v>
      </c>
      <c r="C20" s="61">
        <v>3</v>
      </c>
      <c r="D20" s="61">
        <v>4</v>
      </c>
      <c r="E20" s="48"/>
    </row>
    <row r="21" spans="1:8" ht="18" customHeight="1" x14ac:dyDescent="0.25">
      <c r="A21" s="60" t="s">
        <v>3</v>
      </c>
      <c r="B21" s="60" t="s">
        <v>63</v>
      </c>
      <c r="C21" s="80" t="s">
        <v>75</v>
      </c>
      <c r="D21" s="65">
        <v>150</v>
      </c>
      <c r="E21" s="48"/>
    </row>
    <row r="22" spans="1:8" ht="20.25" customHeight="1" x14ac:dyDescent="0.25">
      <c r="A22" s="60" t="s">
        <v>4</v>
      </c>
      <c r="B22" s="60" t="s">
        <v>76</v>
      </c>
      <c r="C22" s="81"/>
      <c r="D22" s="65">
        <v>500</v>
      </c>
      <c r="E22" s="48"/>
    </row>
    <row r="23" spans="1:8" ht="15.75" x14ac:dyDescent="0.25">
      <c r="A23" s="60" t="s">
        <v>5</v>
      </c>
      <c r="B23" s="60" t="s">
        <v>64</v>
      </c>
      <c r="C23" s="81"/>
      <c r="D23" s="65">
        <v>3761.8</v>
      </c>
      <c r="E23" s="48"/>
    </row>
    <row r="24" spans="1:8" ht="15.75" x14ac:dyDescent="0.25">
      <c r="A24" s="60" t="s">
        <v>6</v>
      </c>
      <c r="B24" s="60" t="s">
        <v>65</v>
      </c>
      <c r="C24" s="81"/>
      <c r="D24" s="65">
        <v>252.8</v>
      </c>
      <c r="E24" s="48"/>
    </row>
    <row r="25" spans="1:8" ht="15.75" x14ac:dyDescent="0.25">
      <c r="A25" s="60" t="s">
        <v>62</v>
      </c>
      <c r="B25" s="60" t="s">
        <v>66</v>
      </c>
      <c r="C25" s="82"/>
      <c r="D25" s="65">
        <v>3100</v>
      </c>
      <c r="E25" s="48"/>
    </row>
    <row r="26" spans="1:8" ht="15.75" x14ac:dyDescent="0.25">
      <c r="A26" s="79" t="s">
        <v>58</v>
      </c>
      <c r="B26" s="79"/>
      <c r="C26" s="63"/>
      <c r="D26" s="65">
        <v>7764.6</v>
      </c>
      <c r="E26" s="48"/>
    </row>
    <row r="27" spans="1:8" ht="15.75" x14ac:dyDescent="0.25">
      <c r="A27" s="48"/>
      <c r="B27" s="48"/>
      <c r="C27" s="48"/>
      <c r="D27" s="48"/>
      <c r="E27" s="48"/>
    </row>
    <row r="28" spans="1:8" ht="15.75" customHeight="1" x14ac:dyDescent="0.25">
      <c r="A28" s="77" t="s">
        <v>56</v>
      </c>
      <c r="B28" s="77"/>
      <c r="C28" s="77"/>
      <c r="D28" s="77"/>
      <c r="E28" s="62"/>
      <c r="F28" s="62"/>
    </row>
    <row r="29" spans="1:8" ht="63" x14ac:dyDescent="0.25">
      <c r="A29" s="2" t="s">
        <v>52</v>
      </c>
      <c r="B29" s="2" t="s">
        <v>53</v>
      </c>
      <c r="C29" s="2" t="s">
        <v>54</v>
      </c>
      <c r="D29" s="2" t="s">
        <v>55</v>
      </c>
      <c r="E29" s="48"/>
    </row>
    <row r="30" spans="1:8" ht="15.75" x14ac:dyDescent="0.25">
      <c r="A30" s="61">
        <v>1</v>
      </c>
      <c r="B30" s="61">
        <v>2</v>
      </c>
      <c r="C30" s="61">
        <v>3</v>
      </c>
      <c r="D30" s="61">
        <v>4</v>
      </c>
      <c r="E30" s="48"/>
    </row>
    <row r="31" spans="1:8" ht="15.75" x14ac:dyDescent="0.25">
      <c r="A31" s="60" t="s">
        <v>3</v>
      </c>
      <c r="B31" s="63" t="s">
        <v>57</v>
      </c>
      <c r="C31" s="63" t="s">
        <v>57</v>
      </c>
      <c r="D31" s="63" t="s">
        <v>57</v>
      </c>
      <c r="E31" s="48"/>
    </row>
    <row r="32" spans="1:8" ht="15.75" x14ac:dyDescent="0.25">
      <c r="A32" s="79" t="s">
        <v>58</v>
      </c>
      <c r="B32" s="79"/>
      <c r="C32" s="59"/>
      <c r="D32" s="59"/>
      <c r="E32" s="48"/>
    </row>
    <row r="33" spans="1:9" ht="33.75" customHeight="1" x14ac:dyDescent="0.25">
      <c r="A33" s="78" t="s">
        <v>59</v>
      </c>
      <c r="B33" s="78"/>
      <c r="C33" s="78"/>
      <c r="D33" s="78"/>
      <c r="E33" s="66"/>
      <c r="F33" s="66"/>
      <c r="G33" s="66"/>
      <c r="H33" s="66"/>
      <c r="I33" s="67"/>
    </row>
    <row r="34" spans="1:9" ht="15.75" x14ac:dyDescent="0.25">
      <c r="A34" s="48"/>
      <c r="B34" s="48"/>
      <c r="C34" s="48"/>
      <c r="D34" s="48"/>
      <c r="E34" s="48"/>
    </row>
    <row r="35" spans="1:9" ht="30.75" customHeight="1" x14ac:dyDescent="0.25">
      <c r="A35" s="83" t="s">
        <v>60</v>
      </c>
      <c r="B35" s="83"/>
      <c r="C35" s="83"/>
      <c r="D35" s="83"/>
      <c r="E35" s="64"/>
      <c r="F35" s="64"/>
      <c r="G35" s="64"/>
      <c r="H35" s="64"/>
    </row>
    <row r="36" spans="1:9" ht="63" x14ac:dyDescent="0.25">
      <c r="A36" s="2" t="s">
        <v>52</v>
      </c>
      <c r="B36" s="2" t="s">
        <v>53</v>
      </c>
      <c r="C36" s="2" t="s">
        <v>54</v>
      </c>
      <c r="D36" s="2" t="s">
        <v>55</v>
      </c>
      <c r="E36" s="48"/>
    </row>
    <row r="37" spans="1:9" ht="15.75" x14ac:dyDescent="0.25">
      <c r="A37" s="61">
        <v>1</v>
      </c>
      <c r="B37" s="61">
        <v>2</v>
      </c>
      <c r="C37" s="61">
        <v>3</v>
      </c>
      <c r="D37" s="61">
        <v>4</v>
      </c>
      <c r="E37" s="48"/>
    </row>
    <row r="38" spans="1:9" ht="15.75" x14ac:dyDescent="0.25">
      <c r="A38" s="60" t="s">
        <v>3</v>
      </c>
      <c r="B38" s="63" t="s">
        <v>57</v>
      </c>
      <c r="C38" s="63" t="s">
        <v>57</v>
      </c>
      <c r="D38" s="63" t="s">
        <v>57</v>
      </c>
      <c r="E38" s="48"/>
    </row>
    <row r="39" spans="1:9" ht="15.75" x14ac:dyDescent="0.25">
      <c r="A39" s="79" t="s">
        <v>58</v>
      </c>
      <c r="B39" s="79"/>
      <c r="C39" s="59"/>
      <c r="D39" s="59"/>
      <c r="E39" s="48"/>
    </row>
    <row r="40" spans="1:9" ht="30.75" customHeight="1" x14ac:dyDescent="0.25">
      <c r="A40" s="78" t="s">
        <v>61</v>
      </c>
      <c r="B40" s="78"/>
      <c r="C40" s="78"/>
      <c r="D40" s="78"/>
      <c r="E40" s="66"/>
      <c r="F40" s="66"/>
      <c r="G40" s="66"/>
      <c r="H40" s="66"/>
    </row>
    <row r="41" spans="1:9" ht="15" customHeight="1" x14ac:dyDescent="0.25">
      <c r="A41" s="48"/>
      <c r="B41" s="48"/>
      <c r="C41" s="48"/>
      <c r="D41" s="48"/>
      <c r="E41" s="48"/>
    </row>
    <row r="42" spans="1:9" ht="30.75" customHeight="1" x14ac:dyDescent="0.25">
      <c r="A42" s="75" t="s">
        <v>42</v>
      </c>
      <c r="B42" s="75"/>
      <c r="C42" s="75"/>
      <c r="D42" s="75"/>
    </row>
    <row r="43" spans="1:9" ht="31.5" x14ac:dyDescent="0.25">
      <c r="A43" s="2" t="s">
        <v>12</v>
      </c>
      <c r="B43" s="2" t="s">
        <v>41</v>
      </c>
      <c r="C43" s="2" t="s">
        <v>13</v>
      </c>
      <c r="D43" s="2" t="s">
        <v>69</v>
      </c>
    </row>
    <row r="44" spans="1:9" ht="15.75" x14ac:dyDescent="0.25">
      <c r="A44" s="2">
        <v>1</v>
      </c>
      <c r="B44" s="2">
        <v>2</v>
      </c>
      <c r="C44" s="2">
        <v>3</v>
      </c>
      <c r="D44" s="2">
        <v>4</v>
      </c>
    </row>
    <row r="45" spans="1:9" ht="21" customHeight="1" x14ac:dyDescent="0.25">
      <c r="A45" s="49" t="s">
        <v>3</v>
      </c>
      <c r="B45" s="24" t="s">
        <v>45</v>
      </c>
      <c r="C45" s="32" t="s">
        <v>1</v>
      </c>
      <c r="D45" s="31">
        <v>30456.870128187733</v>
      </c>
    </row>
    <row r="46" spans="1:9" ht="9" customHeight="1" x14ac:dyDescent="0.25"/>
    <row r="47" spans="1:9" ht="38.25" customHeight="1" x14ac:dyDescent="0.25">
      <c r="A47" s="83" t="s">
        <v>40</v>
      </c>
      <c r="B47" s="83"/>
      <c r="C47" s="83"/>
      <c r="D47" s="83"/>
    </row>
    <row r="48" spans="1:9" ht="32.25" customHeight="1" x14ac:dyDescent="0.25">
      <c r="A48" s="21" t="s">
        <v>12</v>
      </c>
      <c r="B48" s="34" t="s">
        <v>0</v>
      </c>
      <c r="C48" s="21" t="s">
        <v>13</v>
      </c>
      <c r="D48" s="21" t="s">
        <v>70</v>
      </c>
    </row>
    <row r="49" spans="1:4" ht="17.25" customHeight="1" x14ac:dyDescent="0.25">
      <c r="A49" s="21">
        <v>1</v>
      </c>
      <c r="B49" s="33">
        <v>2</v>
      </c>
      <c r="C49" s="21">
        <v>3</v>
      </c>
      <c r="D49" s="21">
        <v>4</v>
      </c>
    </row>
    <row r="50" spans="1:4" ht="17.25" customHeight="1" x14ac:dyDescent="0.25">
      <c r="A50" s="3" t="s">
        <v>29</v>
      </c>
      <c r="B50" s="72" t="s">
        <v>14</v>
      </c>
      <c r="C50" s="73"/>
      <c r="D50" s="74"/>
    </row>
    <row r="51" spans="1:4" ht="113.25" customHeight="1" x14ac:dyDescent="0.25">
      <c r="A51" s="50">
        <v>1</v>
      </c>
      <c r="B51" s="8" t="s">
        <v>20</v>
      </c>
      <c r="C51" s="51" t="s">
        <v>2</v>
      </c>
      <c r="D51" s="52">
        <v>0</v>
      </c>
    </row>
    <row r="52" spans="1:4" ht="48" customHeight="1" x14ac:dyDescent="0.25">
      <c r="A52" s="53" t="s">
        <v>15</v>
      </c>
      <c r="B52" s="8" t="s">
        <v>21</v>
      </c>
      <c r="C52" s="54" t="s">
        <v>22</v>
      </c>
      <c r="D52" s="54">
        <v>0</v>
      </c>
    </row>
    <row r="53" spans="1:4" ht="18.75" customHeight="1" x14ac:dyDescent="0.25">
      <c r="A53" s="55" t="s">
        <v>16</v>
      </c>
      <c r="B53" s="56" t="s">
        <v>23</v>
      </c>
      <c r="C53" s="57" t="s">
        <v>22</v>
      </c>
      <c r="D53" s="68">
        <v>16</v>
      </c>
    </row>
    <row r="54" spans="1:4" ht="18.75" customHeight="1" x14ac:dyDescent="0.25">
      <c r="A54" s="3" t="s">
        <v>30</v>
      </c>
      <c r="B54" s="72" t="s">
        <v>17</v>
      </c>
      <c r="C54" s="73"/>
      <c r="D54" s="74"/>
    </row>
    <row r="55" spans="1:4" ht="34.5" customHeight="1" x14ac:dyDescent="0.25">
      <c r="A55" s="4">
        <v>1</v>
      </c>
      <c r="B55" s="30" t="s">
        <v>24</v>
      </c>
      <c r="C55" s="9" t="s">
        <v>18</v>
      </c>
      <c r="D55" s="22">
        <f>D56/D57</f>
        <v>0</v>
      </c>
    </row>
    <row r="56" spans="1:4" ht="222.75" customHeight="1" x14ac:dyDescent="0.25">
      <c r="A56" s="7" t="s">
        <v>15</v>
      </c>
      <c r="B56" s="8" t="s">
        <v>25</v>
      </c>
      <c r="C56" s="5" t="s">
        <v>22</v>
      </c>
      <c r="D56" s="15">
        <v>0</v>
      </c>
    </row>
    <row r="57" spans="1:4" ht="18.75" customHeight="1" x14ac:dyDescent="0.25">
      <c r="A57" s="6" t="s">
        <v>16</v>
      </c>
      <c r="B57" s="25" t="s">
        <v>26</v>
      </c>
      <c r="C57" s="11" t="s">
        <v>27</v>
      </c>
      <c r="D57" s="28">
        <v>12.872</v>
      </c>
    </row>
    <row r="58" spans="1:4" ht="23.25" customHeight="1" x14ac:dyDescent="0.25">
      <c r="A58" s="3" t="s">
        <v>31</v>
      </c>
      <c r="B58" s="70" t="s">
        <v>49</v>
      </c>
      <c r="C58" s="70"/>
      <c r="D58" s="70"/>
    </row>
    <row r="59" spans="1:4" ht="63" x14ac:dyDescent="0.25">
      <c r="A59" s="69">
        <v>1</v>
      </c>
      <c r="B59" s="8" t="s">
        <v>44</v>
      </c>
      <c r="C59" s="29" t="s">
        <v>28</v>
      </c>
      <c r="D59" s="16">
        <f>D60/D61</f>
        <v>11.733283123333402</v>
      </c>
    </row>
    <row r="60" spans="1:4" ht="47.25" x14ac:dyDescent="0.25">
      <c r="A60" s="12" t="s">
        <v>15</v>
      </c>
      <c r="B60" s="23" t="s">
        <v>43</v>
      </c>
      <c r="C60" s="5" t="s">
        <v>33</v>
      </c>
      <c r="D60" s="26">
        <v>576.42100000000005</v>
      </c>
    </row>
    <row r="61" spans="1:4" ht="15.75" x14ac:dyDescent="0.25">
      <c r="A61" s="13" t="s">
        <v>16</v>
      </c>
      <c r="B61" s="14" t="s">
        <v>72</v>
      </c>
      <c r="C61" s="10" t="s">
        <v>32</v>
      </c>
      <c r="D61" s="27">
        <f>D12/1000</f>
        <v>49.127000000000002</v>
      </c>
    </row>
  </sheetData>
  <mergeCells count="23">
    <mergeCell ref="A1:D1"/>
    <mergeCell ref="A8:D8"/>
    <mergeCell ref="A2:D2"/>
    <mergeCell ref="A4:D4"/>
    <mergeCell ref="A5:B5"/>
    <mergeCell ref="C5:D5"/>
    <mergeCell ref="A6:B6"/>
    <mergeCell ref="C6:D6"/>
    <mergeCell ref="B58:D58"/>
    <mergeCell ref="A17:D17"/>
    <mergeCell ref="B54:D54"/>
    <mergeCell ref="A42:D42"/>
    <mergeCell ref="A18:D18"/>
    <mergeCell ref="A28:D28"/>
    <mergeCell ref="A40:D40"/>
    <mergeCell ref="A26:B26"/>
    <mergeCell ref="A32:B32"/>
    <mergeCell ref="A33:D33"/>
    <mergeCell ref="C21:C25"/>
    <mergeCell ref="A35:D35"/>
    <mergeCell ref="A39:B39"/>
    <mergeCell ref="A47:D47"/>
    <mergeCell ref="B50:D50"/>
  </mergeCells>
  <printOptions horizontalCentered="1"/>
  <pageMargins left="1.0629921259842521" right="0.35433070866141736" top="0.31496062992125984" bottom="0.31496062992125984" header="0" footer="0"/>
  <pageSetup paperSize="9" scale="78" orientation="portrait" r:id="rId1"/>
  <rowBreaks count="1" manualBreakCount="1">
    <brk id="34" max="3" man="1"/>
  </rowBreaks>
  <colBreaks count="1" manualBreakCount="1">
    <brk id="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ПП разд 1-5</vt:lpstr>
      <vt:lpstr>'ПП разд 1-5'!Область_печати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2019-09-25T00:12:29Z</cp:lastPrinted>
  <dcterms:created xsi:type="dcterms:W3CDTF">1996-10-08T23:32:33Z</dcterms:created>
  <dcterms:modified xsi:type="dcterms:W3CDTF">2019-11-07T21:54:17Z</dcterms:modified>
</cp:coreProperties>
</file>